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ze\Desktop\"/>
    </mc:Choice>
  </mc:AlternateContent>
  <bookViews>
    <workbookView xWindow="0" yWindow="0" windowWidth="21600" windowHeight="10320" activeTab="1"/>
  </bookViews>
  <sheets>
    <sheet name="Pivot" sheetId="2" r:id="rId1"/>
    <sheet name="Awards" sheetId="1" r:id="rId2"/>
  </sheets>
  <calcPr calcId="152511"/>
  <pivotCaches>
    <pivotCache cacheId="1" r:id="rId3"/>
  </pivotCaches>
</workbook>
</file>

<file path=xl/sharedStrings.xml><?xml version="1.0" encoding="utf-8"?>
<sst xmlns="http://schemas.openxmlformats.org/spreadsheetml/2006/main" count="2599" uniqueCount="1175">
  <si>
    <t>Division</t>
  </si>
  <si>
    <t>Lead Unit</t>
  </si>
  <si>
    <t>PI</t>
  </si>
  <si>
    <t>Fund</t>
  </si>
  <si>
    <t>Grant</t>
  </si>
  <si>
    <t>Fund Group Desc</t>
  </si>
  <si>
    <t>Long Title</t>
  </si>
  <si>
    <t>Short Title</t>
  </si>
  <si>
    <t>Sponsor</t>
  </si>
  <si>
    <t>Prime Sponsor</t>
  </si>
  <si>
    <t>Start Date</t>
  </si>
  <si>
    <t>End Date</t>
  </si>
  <si>
    <t>Sponsor ID</t>
  </si>
  <si>
    <t>Anticipated Funding</t>
  </si>
  <si>
    <t>Status</t>
  </si>
  <si>
    <t>College of Health &amp; Human Services</t>
  </si>
  <si>
    <t>Nursing Grants &amp; Contracts</t>
  </si>
  <si>
    <t>Peppard, Lora E</t>
  </si>
  <si>
    <t>203962</t>
  </si>
  <si>
    <t>Fed Pass- Thru State Grants</t>
  </si>
  <si>
    <t>Virginia SBIRT (VA-SBIRT) Project</t>
  </si>
  <si>
    <t>VADBHDS/SAMHSA/(VA-SBIRT) Project</t>
  </si>
  <si>
    <t>Virginia Dept. of Behavioral Health</t>
  </si>
  <si>
    <t>Substance Abuse and Mental Health Services</t>
  </si>
  <si>
    <t>720-4568</t>
  </si>
  <si>
    <t>$8,291,879</t>
  </si>
  <si>
    <t>Active</t>
  </si>
  <si>
    <t>Schar School of Policy &amp; Government</t>
  </si>
  <si>
    <t>SSPG Grants &amp; Contracts</t>
  </si>
  <si>
    <t>McGlinchey, Eric Max</t>
  </si>
  <si>
    <t>204072</t>
  </si>
  <si>
    <t>Army Grants</t>
  </si>
  <si>
    <t>Russian, Chinese, Militant and Ideologically Extremist Messaging Effects on United States Favorability Perceptions in Central Asia</t>
  </si>
  <si>
    <t>ARO/Messaging Effects</t>
  </si>
  <si>
    <t>US Department of the Army</t>
  </si>
  <si>
    <t/>
  </si>
  <si>
    <t>W911NF-17-1-0028</t>
  </si>
  <si>
    <t>Volgenau School of Engineering</t>
  </si>
  <si>
    <t>CEIE Grants &amp; Contracts</t>
  </si>
  <si>
    <t>Miller-Hooks, Elise D</t>
  </si>
  <si>
    <t>204110</t>
  </si>
  <si>
    <t>National Science Fdn Grants</t>
  </si>
  <si>
    <t>Collaborative Research: RIPS Type 2: Quantifying Disaster Resilience of Critical Infrastructure-based Societal Systems with Emergent Behavior and Dynamic Interdependencies</t>
  </si>
  <si>
    <t>NSF/RIPS</t>
  </si>
  <si>
    <t>National Science Foundation</t>
  </si>
  <si>
    <t>EFMA-1722658</t>
  </si>
  <si>
    <t>Learning Agents Center G &amp; C</t>
  </si>
  <si>
    <t>Tecuci, Gheorghe D</t>
  </si>
  <si>
    <t>Dept of Interior Contracts</t>
  </si>
  <si>
    <t>Ctr for Assurance Res &amp; Eng G&amp;C</t>
  </si>
  <si>
    <t xml:space="preserve">Stavrou, Angelos </t>
  </si>
  <si>
    <t>203809</t>
  </si>
  <si>
    <t>DARPA Contracts</t>
  </si>
  <si>
    <t>Democratizing DDoS Defenses Using Secure Indirection Networks</t>
  </si>
  <si>
    <t>DARPA/Democratizing DDoS Defenses</t>
  </si>
  <si>
    <t xml:space="preserve">Defense Advanced Research Projects </t>
  </si>
  <si>
    <t>HR0011-16-C-0055</t>
  </si>
  <si>
    <t>$4,000,399</t>
  </si>
  <si>
    <t>College Humanities &amp;Social Sciences</t>
  </si>
  <si>
    <t>Criminology, Law &amp; Society G&amp;C</t>
  </si>
  <si>
    <t>Gill, Charlotte E</t>
  </si>
  <si>
    <t>204008</t>
  </si>
  <si>
    <t>DOJ Grants</t>
  </si>
  <si>
    <t>Rainier Beach Campus Safety Continuum: A Comprehensive Place Based Approach</t>
  </si>
  <si>
    <t>DOJ/NIJ/BeachCampusSafetyContinuum</t>
  </si>
  <si>
    <t>US Department of Justice (Office of</t>
  </si>
  <si>
    <t>2016-CK-BX-0005</t>
  </si>
  <si>
    <t>$3,834,667</t>
  </si>
  <si>
    <t>CSIS Grants &amp; Contracts</t>
  </si>
  <si>
    <t xml:space="preserve">Jajodia, Sushil </t>
  </si>
  <si>
    <t>203047</t>
  </si>
  <si>
    <t>Adversarial and Uncertain Reasoning for Adaptive Cyber Defense: Building the Scientific Foundations</t>
  </si>
  <si>
    <t>ARO/Adaptive Cyber Defense</t>
  </si>
  <si>
    <t>W911NF-13-1-0421</t>
  </si>
  <si>
    <t>$6,250,000</t>
  </si>
  <si>
    <t>Academic  Administration</t>
  </si>
  <si>
    <t>VA State SBDC G &amp; C</t>
  </si>
  <si>
    <t>Keenan, Jody A</t>
  </si>
  <si>
    <t>204054</t>
  </si>
  <si>
    <t>Other Federal Grants</t>
  </si>
  <si>
    <t>Virginia SBDC Network-CY17</t>
  </si>
  <si>
    <t>SBA/SBDC CY17</t>
  </si>
  <si>
    <t>US Small Business Administration</t>
  </si>
  <si>
    <t>SBAHQ-17-B-0061</t>
  </si>
  <si>
    <t>2,754,399</t>
  </si>
  <si>
    <t>Ctr for Advncemnt of Well Being G&amp;C</t>
  </si>
  <si>
    <t xml:space="preserve">Lucas, Nancy </t>
  </si>
  <si>
    <t>222512</t>
  </si>
  <si>
    <t>GMU Foundation Research Support</t>
  </si>
  <si>
    <t>Center for the Advancement of Well-Being (CWB)</t>
  </si>
  <si>
    <t>GMUF/Ctr for Adv Well-Being FY15</t>
  </si>
  <si>
    <t>George Mason Univ Foundation</t>
  </si>
  <si>
    <t>011042</t>
  </si>
  <si>
    <t>College of Science</t>
  </si>
  <si>
    <t>Physics &amp; Astronomy G&amp;C</t>
  </si>
  <si>
    <t xml:space="preserve">Lohner, Rainald </t>
  </si>
  <si>
    <t>204060</t>
  </si>
  <si>
    <t>203642</t>
  </si>
  <si>
    <t>Other DOD Grants</t>
  </si>
  <si>
    <t>Complex Multiphysics on Future Exascale Systems</t>
  </si>
  <si>
    <t>DTRA/Complex Multiphysics Exascale</t>
  </si>
  <si>
    <t>US Department of Defense</t>
  </si>
  <si>
    <t>HDTRA1-15-1-0068</t>
  </si>
  <si>
    <t>$3,108,866.00</t>
  </si>
  <si>
    <t>NCBID Grants &amp; Contracts</t>
  </si>
  <si>
    <t xml:space="preserve">Kehn-Hall, Kylene </t>
  </si>
  <si>
    <t>202865</t>
  </si>
  <si>
    <t>Molecular Pathogensis of Select Agent Viruses and their Attenuated Vaccine Derivatives</t>
  </si>
  <si>
    <t>DTRA/Molecular Pathogensis</t>
  </si>
  <si>
    <t>HDTRA1-13-1-0006</t>
  </si>
  <si>
    <t>$2,747,351</t>
  </si>
  <si>
    <t>COS Grants &amp; Contracts</t>
  </si>
  <si>
    <t>Schnur, Joel M</t>
  </si>
  <si>
    <t>203621</t>
  </si>
  <si>
    <t>Navy Grants</t>
  </si>
  <si>
    <t>Advanced Bio Molecular Science</t>
  </si>
  <si>
    <t>NRL/Advanced Bio Molecular Science</t>
  </si>
  <si>
    <t>US Department of the Navy</t>
  </si>
  <si>
    <t>N00173-15-1-G016</t>
  </si>
  <si>
    <t>$4,928,647.00</t>
  </si>
  <si>
    <t>CEOSR Grants &amp; Contracts</t>
  </si>
  <si>
    <t xml:space="preserve">Agouris, Peggy </t>
  </si>
  <si>
    <t>203775</t>
  </si>
  <si>
    <t>Fed Pass Thru Nonst Contracts(0301)</t>
  </si>
  <si>
    <t>PPS Data System Sustaining Engineering and Support</t>
  </si>
  <si>
    <t>Trident/NASA/PPS Data Systems</t>
  </si>
  <si>
    <t>Trident Vantage Systems</t>
  </si>
  <si>
    <t>National Aeronautics and Space Administration</t>
  </si>
  <si>
    <t>TVS-2015-10-011</t>
  </si>
  <si>
    <t>$4,115,248</t>
  </si>
  <si>
    <t>C4I Grants &amp; Contracts</t>
  </si>
  <si>
    <t>Hieb, Michael R</t>
  </si>
  <si>
    <t>204090</t>
  </si>
  <si>
    <t>Megacities Command and Control Assessment Capability</t>
  </si>
  <si>
    <t>DARPA/Megacities Command Control</t>
  </si>
  <si>
    <t>HR0011-17-C-0032</t>
  </si>
  <si>
    <t>CCSA Grants &amp; Contracts</t>
  </si>
  <si>
    <t xml:space="preserve">Park, Chung Kyu </t>
  </si>
  <si>
    <t>222684</t>
  </si>
  <si>
    <t>Univ,Assoc,For Entity Contracts</t>
  </si>
  <si>
    <t>Understanding of Numerical Polymer/Composite Material Models and Their CAE Applicaiton</t>
  </si>
  <si>
    <t>ACC/Composite Material Models</t>
  </si>
  <si>
    <t>American Chemistry Council</t>
  </si>
  <si>
    <t xml:space="preserve">Kashanchi, Fatah </t>
  </si>
  <si>
    <t>203810</t>
  </si>
  <si>
    <t>HHS Grants</t>
  </si>
  <si>
    <t>HIV neuropathogenesis related to exosomes containing HIV non-coding RNAs</t>
  </si>
  <si>
    <t>NIH/R01/Exosomes HIV non-coding RNA</t>
  </si>
  <si>
    <t>US Department of Health and Human S</t>
  </si>
  <si>
    <t>1R01NS099029-01</t>
  </si>
  <si>
    <t>$1,904,189</t>
  </si>
  <si>
    <t>Psychology Grants &amp; Contracts</t>
  </si>
  <si>
    <t>Shaw, Tyler H</t>
  </si>
  <si>
    <t>203589</t>
  </si>
  <si>
    <t>Air Force Grants</t>
  </si>
  <si>
    <t>Evaluating Factors that Affect Trust Calibration: The Influence of Trust Strategy and Risk</t>
  </si>
  <si>
    <t>AFOSR/Trust Strategy and Risk</t>
  </si>
  <si>
    <t>US Department of the Air Force (USA</t>
  </si>
  <si>
    <t>FA9550-16-1-0023</t>
  </si>
  <si>
    <t>$887,008</t>
  </si>
  <si>
    <t>Communication Grants &amp; Contracts</t>
  </si>
  <si>
    <t xml:space="preserve">Inglis, Robert </t>
  </si>
  <si>
    <t>222474</t>
  </si>
  <si>
    <t>222146</t>
  </si>
  <si>
    <t>Energy &amp; Enterprise Initiative</t>
  </si>
  <si>
    <t>GMUF/Energy &amp; Enterprise Initiative</t>
  </si>
  <si>
    <t>FOUNDATION# 010430</t>
  </si>
  <si>
    <t>Laskey, Kathryn B</t>
  </si>
  <si>
    <t>204122</t>
  </si>
  <si>
    <t>203811</t>
  </si>
  <si>
    <t>Inference Enterprise Multi-Modeling</t>
  </si>
  <si>
    <t>IDI/IARPA/Enterprise Multi-Modeling</t>
  </si>
  <si>
    <t>Innovative Decisions, Inc.</t>
  </si>
  <si>
    <t>IARPA</t>
  </si>
  <si>
    <t>N/A</t>
  </si>
  <si>
    <t xml:space="preserve">Earle, John </t>
  </si>
  <si>
    <t>204124</t>
  </si>
  <si>
    <t>Small Business Programs, Innovations, and Growth: Estimating Policy Effects Using Comprehensive Firm-Level Panel Data</t>
  </si>
  <si>
    <t>NSF/Small Business Programs Renewal</t>
  </si>
  <si>
    <t>SMA-1719201</t>
  </si>
  <si>
    <t>$453,979</t>
  </si>
  <si>
    <t>Goodings, Deborah Janet</t>
  </si>
  <si>
    <t>203450</t>
  </si>
  <si>
    <t>Natl Science Fdn Contracts</t>
  </si>
  <si>
    <t>NSF IPA: Deborah Goodings</t>
  </si>
  <si>
    <t>NSF/IPA:  D Goodings</t>
  </si>
  <si>
    <t>CMMI-1530886</t>
  </si>
  <si>
    <t>College of Educ &amp; Human Development</t>
  </si>
  <si>
    <t>KIHd Grants &amp; Contracts</t>
  </si>
  <si>
    <t>Avila, Kimberly R</t>
  </si>
  <si>
    <t>204092</t>
  </si>
  <si>
    <t>Consortium of Institution of Higher Education in Virginia in Visual Impairments</t>
  </si>
  <si>
    <t>VDOE/USDoED/Visual Impairments</t>
  </si>
  <si>
    <t>Virginia Department of Education</t>
  </si>
  <si>
    <t>U.S. Department of Education</t>
  </si>
  <si>
    <t>872-62610-H027A160107</t>
  </si>
  <si>
    <t>School for Conflict Analysis&amp;Resol</t>
  </si>
  <si>
    <t>S-CAR Grants &amp; Contracts</t>
  </si>
  <si>
    <t>Firchow, Pamina Maria</t>
  </si>
  <si>
    <t>223010</t>
  </si>
  <si>
    <t>Other Foundation Grants</t>
  </si>
  <si>
    <t>Everyday Peace Indicators</t>
  </si>
  <si>
    <t>Carnegie/Everyday Peace Indicators</t>
  </si>
  <si>
    <t>Carnegie Corporation of New York In</t>
  </si>
  <si>
    <t>G-16-53862</t>
  </si>
  <si>
    <t>ECE Grants &amp; Contracts</t>
  </si>
  <si>
    <t xml:space="preserve">Li, Qiliang </t>
  </si>
  <si>
    <t>203988</t>
  </si>
  <si>
    <t>Nanoengineered Hybrid Gas Sensors for Spacesuit Monitoring</t>
  </si>
  <si>
    <t>N5/NASA/Hybrid Gas Sensors</t>
  </si>
  <si>
    <t>N5 Sensors Inc</t>
  </si>
  <si>
    <t>NASA</t>
  </si>
  <si>
    <t>NNX17CJ01C</t>
  </si>
  <si>
    <t>204108</t>
  </si>
  <si>
    <t>Application of the Nanotrap Technology Platform for Improved Detection of Zika virus and Febrile Illness Pathogens</t>
  </si>
  <si>
    <t>Ceres/DARPA/Zika virus and Febrile</t>
  </si>
  <si>
    <t>Ceres Nanosciences, Inc.</t>
  </si>
  <si>
    <t>Defense Advanced Research Projects</t>
  </si>
  <si>
    <t>Taxman, Faye Sharon</t>
  </si>
  <si>
    <t>204089</t>
  </si>
  <si>
    <t>Smart Suite</t>
  </si>
  <si>
    <t>MSU/DOJ/Smart Suite</t>
  </si>
  <si>
    <t>Michigan State University</t>
  </si>
  <si>
    <t>DOJ</t>
  </si>
  <si>
    <t>RC106668 GMU</t>
  </si>
  <si>
    <t>Rehabilitation Science G&amp;C</t>
  </si>
  <si>
    <t xml:space="preserve">Harris-Love, Michelle </t>
  </si>
  <si>
    <t>204067</t>
  </si>
  <si>
    <t>Mechanisms of Arm Recovery in Stroke Patients with Hand Paralysis</t>
  </si>
  <si>
    <t>NIH/Mechanisms of Arm Recovery</t>
  </si>
  <si>
    <t>1R21HD090516-01</t>
  </si>
  <si>
    <t>Philosophy Grants &amp; Contracts</t>
  </si>
  <si>
    <t>Kirkpatrick, Jesse Lee</t>
  </si>
  <si>
    <t>222998</t>
  </si>
  <si>
    <t>CRISPR and Biosecurity: Assessing Risks, Benefits, and Governance Options of New Gene Editing Tools</t>
  </si>
  <si>
    <t>SRF/CRISPR and Biosecurity</t>
  </si>
  <si>
    <t>Smith Richardson Foundation</t>
  </si>
  <si>
    <t>SRF GRANT 2016-1253</t>
  </si>
  <si>
    <t>Venigalla, Mohan M</t>
  </si>
  <si>
    <t>204070</t>
  </si>
  <si>
    <t>DDOT Freight Trip Generation ON_SITE BERTHS AND CURBSIDE IMPLICATIONS</t>
  </si>
  <si>
    <t>HU/DDOT/DOT/OnSiteBirthImplications</t>
  </si>
  <si>
    <t>Howard University Inc</t>
  </si>
  <si>
    <t>Department of Transportation</t>
  </si>
  <si>
    <t>0009014-1000065521</t>
  </si>
  <si>
    <t>203938</t>
  </si>
  <si>
    <t>A radiation-induced cellular stress activates HIV and induces killing of infected cells</t>
  </si>
  <si>
    <t>NIH/R21/Cellular Stress HIV</t>
  </si>
  <si>
    <t>1R21AL127351-01</t>
  </si>
  <si>
    <t>$418,000</t>
  </si>
  <si>
    <t>203818</t>
  </si>
  <si>
    <t>Extreme DDoS Defense- TA3</t>
  </si>
  <si>
    <t>Vencore/DARPA/Extreme DDoS TA3</t>
  </si>
  <si>
    <t>Vencore Labs Inc</t>
  </si>
  <si>
    <t>DARPA</t>
  </si>
  <si>
    <t>PO-0008420</t>
  </si>
  <si>
    <t>$944,150</t>
  </si>
  <si>
    <t>Becker, Peter A</t>
  </si>
  <si>
    <t>202954</t>
  </si>
  <si>
    <t>Earth Observing &amp; Space Research, Remote Sensing Computational Physics, Computational Fluid Dynamics, &amp; Associated Scientific Fields</t>
  </si>
  <si>
    <t>NRL/Earth Observing &amp; Space Res.</t>
  </si>
  <si>
    <t>N00173-13-2-C006</t>
  </si>
  <si>
    <t>$9,715,857</t>
  </si>
  <si>
    <t>IST Grants &amp; Contracts</t>
  </si>
  <si>
    <t xml:space="preserve">Purohit, Hemant </t>
  </si>
  <si>
    <t>204109</t>
  </si>
  <si>
    <t>CRII: CHS: Mining Intentions on Social Media to Enhance Situationsl Awareness of Crisis Response Organizations</t>
  </si>
  <si>
    <t>NSF/CRII:CHS: Mining Intentions</t>
  </si>
  <si>
    <t>1657379</t>
  </si>
  <si>
    <t>Chemistry Grants &amp; Contracts</t>
  </si>
  <si>
    <t xml:space="preserve">Couch, Robin </t>
  </si>
  <si>
    <t>203854</t>
  </si>
  <si>
    <t>Metabolic Signatures of Antimicrobial Resistance</t>
  </si>
  <si>
    <t>DTRA/Antimicrobial Resistance</t>
  </si>
  <si>
    <t>HDTRA1-16-1-0040</t>
  </si>
  <si>
    <t>$616,606</t>
  </si>
  <si>
    <t>Office of Continuing&amp;Prof Educ</t>
  </si>
  <si>
    <t>Fx OCPE Contract Noncr Non-Fed G&amp;C</t>
  </si>
  <si>
    <t xml:space="preserve">Dawson, Bradley </t>
  </si>
  <si>
    <t>229675</t>
  </si>
  <si>
    <t>OCPE Non-Fed Grants &amp; Contracts</t>
  </si>
  <si>
    <t>Melbourne Polytechnic University-FY17-Cyber Security for Critical Infrastructure Brief and Workshop</t>
  </si>
  <si>
    <t>LS/CIP-Melbourne-FY17-PEBU 0100</t>
  </si>
  <si>
    <t>Melbourne Polytechnic University</t>
  </si>
  <si>
    <t>AGREEMENT 3/22/17</t>
  </si>
  <si>
    <t>229676</t>
  </si>
  <si>
    <t>Melbourne Polytechnic University-FY17-Cyber Security for Critical Infrastructure Brief &amp; Workshop</t>
  </si>
  <si>
    <t>MOU 2/22/2017</t>
  </si>
  <si>
    <t>203793</t>
  </si>
  <si>
    <t>Fed Pass Thru Nonstate Grants(0301)</t>
  </si>
  <si>
    <t>Inhibition of MEP pathway Isoprenoid Biosynthesis</t>
  </si>
  <si>
    <t>GWU/NIH/MEP Isoprenoid Biosynthesis</t>
  </si>
  <si>
    <t>George Washington University</t>
  </si>
  <si>
    <t>NIH</t>
  </si>
  <si>
    <t>16-S04</t>
  </si>
  <si>
    <t>$0</t>
  </si>
  <si>
    <t>204086</t>
  </si>
  <si>
    <t>Air Force Contracts</t>
  </si>
  <si>
    <t>Agile Cognitive Assistants for Advanced Persistent Threat Detection</t>
  </si>
  <si>
    <t>USAF/Agile Cognitive Assistants</t>
  </si>
  <si>
    <t>FA8750-17-C-0002</t>
  </si>
  <si>
    <t>$649,999</t>
  </si>
  <si>
    <t>Kennedy, William G</t>
  </si>
  <si>
    <t>203853</t>
  </si>
  <si>
    <t>A Framework for Modeling Society Following a Nuclear WMD Event</t>
  </si>
  <si>
    <t>DTRA/Nuclear WMD Event</t>
  </si>
  <si>
    <t>HDTRA1-16-1-0043</t>
  </si>
  <si>
    <t>$462,094</t>
  </si>
  <si>
    <t>Maibach, Edward Wile</t>
  </si>
  <si>
    <t>204076</t>
  </si>
  <si>
    <t>Goddard Grants</t>
  </si>
  <si>
    <t>Enhancing the Effectiveness of NASA Climate Communication</t>
  </si>
  <si>
    <t>NASA/Climate Communication</t>
  </si>
  <si>
    <t>NASA-Goddard Space Flight Cent</t>
  </si>
  <si>
    <t>NNX17AC80G</t>
  </si>
  <si>
    <t>$600,000</t>
  </si>
  <si>
    <t>Richards, Philip G</t>
  </si>
  <si>
    <t>203523</t>
  </si>
  <si>
    <t>Investigation of the Causes of Anomalous Ionosphere Electron Density Variations</t>
  </si>
  <si>
    <t>NASA/Electron Density Variations</t>
  </si>
  <si>
    <t>NNX15AI90G</t>
  </si>
  <si>
    <t>$407,564.00</t>
  </si>
  <si>
    <t>CSISS Grants &amp; Contracts</t>
  </si>
  <si>
    <t>Tong, Daniel Quansong</t>
  </si>
  <si>
    <t>203823</t>
  </si>
  <si>
    <t>Enhanced Dust Indicator (EDI): Guarding Against Future "Dust Bowl"</t>
  </si>
  <si>
    <t>NASA/EDI:Guarding Against Dust Bowl</t>
  </si>
  <si>
    <t>NNX16AH13G</t>
  </si>
  <si>
    <t>$440,444.00</t>
  </si>
  <si>
    <t>Atmospheric, Ocean, &amp; Earth Sci G&amp;C</t>
  </si>
  <si>
    <t xml:space="preserve">Stan, Cristiana </t>
  </si>
  <si>
    <t>203955</t>
  </si>
  <si>
    <t>Dept of Commerce Grants</t>
  </si>
  <si>
    <t>Advanced Diagnostics for Tropical-Midlatitude Interactions and Teleconnections on Intraseasonal Timescales</t>
  </si>
  <si>
    <t>NOAA/Tropical-Midlatitude Timescale</t>
  </si>
  <si>
    <t>National Oceanic &amp; Atmospheric Admi</t>
  </si>
  <si>
    <t>NA16NWS4680022</t>
  </si>
  <si>
    <t>$255,604</t>
  </si>
  <si>
    <t>COLA Grants &amp; Contracts</t>
  </si>
  <si>
    <t xml:space="preserve">Guo, Zhichang </t>
  </si>
  <si>
    <t>203913</t>
  </si>
  <si>
    <t>Improving subseasonal to seasonal forecast skill of North American precipitation and surface air temperature using multi-model strategy</t>
  </si>
  <si>
    <t>NOAA/Improving Forecast Skill</t>
  </si>
  <si>
    <t>NA16OAR4310072</t>
  </si>
  <si>
    <t>$392,302.00</t>
  </si>
  <si>
    <t xml:space="preserve">Duxbury, Thomas </t>
  </si>
  <si>
    <t>203815</t>
  </si>
  <si>
    <t>Mariner 69 Image / SPICE Restoration, Catalog and Archive</t>
  </si>
  <si>
    <t>NASA/Mariner 69 Image/SPICE</t>
  </si>
  <si>
    <t>NNX16AG40G</t>
  </si>
  <si>
    <t>$250,026.00</t>
  </si>
  <si>
    <t>CS Grants &amp; Contracts</t>
  </si>
  <si>
    <t>LaToza, Thomas David</t>
  </si>
  <si>
    <t>203777</t>
  </si>
  <si>
    <t>Crowd Programming</t>
  </si>
  <si>
    <t>UCI/NSF/Crowd Programming</t>
  </si>
  <si>
    <t>Regents of the University of Califo</t>
  </si>
  <si>
    <t>2016-3312</t>
  </si>
  <si>
    <t>History&amp;Art Hist Grants &amp; Contract</t>
  </si>
  <si>
    <t>Schrum, Kelly R</t>
  </si>
  <si>
    <t>222884</t>
  </si>
  <si>
    <t>Other Foundation Contracts</t>
  </si>
  <si>
    <t>Silent Heroes</t>
  </si>
  <si>
    <t>NHD/Silent Heroes</t>
  </si>
  <si>
    <t>National History Day Inc</t>
  </si>
  <si>
    <t>Air Force</t>
  </si>
  <si>
    <t>NOT PROVIDED</t>
  </si>
  <si>
    <t xml:space="preserve">Di, Liping </t>
  </si>
  <si>
    <t>203358</t>
  </si>
  <si>
    <t>A Remote-Sensing-Based Flood Crop Loss Assessment Service System (RFCLASS) for Supporting USDA Crop Statistics and Insurance Decision-Making</t>
  </si>
  <si>
    <t>NASA/RFCLASS Support USDA</t>
  </si>
  <si>
    <t>NNX14AP91G</t>
  </si>
  <si>
    <t>$780,000</t>
  </si>
  <si>
    <t>Pegion, Kathleen V</t>
  </si>
  <si>
    <t>203930</t>
  </si>
  <si>
    <t>Developing a Real-Time Multi-Model Sub-Seasonal Predictive Capability</t>
  </si>
  <si>
    <t>NOAA/Sub-Seasonal Predictive</t>
  </si>
  <si>
    <t>NA16OAR4310146</t>
  </si>
  <si>
    <t>$239,134</t>
  </si>
  <si>
    <t>SEOR Grants &amp; Contracts</t>
  </si>
  <si>
    <t xml:space="preserve">Chang, Kuo-Chu </t>
  </si>
  <si>
    <t>204066</t>
  </si>
  <si>
    <t>Developing An Analytic Model of Success for Acquisition Decision Making</t>
  </si>
  <si>
    <t>NAVSUP/Developing An Analytic Model</t>
  </si>
  <si>
    <t>N00244-17-1-0010</t>
  </si>
  <si>
    <t>Dirmeyer, Paul A</t>
  </si>
  <si>
    <t>203912</t>
  </si>
  <si>
    <t>North American Heat Wave Predictability: Assessing the Role of Land Surface Initialization on S2S and NMME Model Forecasts</t>
  </si>
  <si>
    <t>NOAA/S2S and NMME Model Forecasts</t>
  </si>
  <si>
    <t>NA16OAR4310095</t>
  </si>
  <si>
    <t>$439,882</t>
  </si>
  <si>
    <t>Gest, Justin D</t>
  </si>
  <si>
    <t>204064</t>
  </si>
  <si>
    <t>Syria Social Network Analysis</t>
  </si>
  <si>
    <t>IRI/USAID/Social Network Analysis</t>
  </si>
  <si>
    <t>International Republican Institute</t>
  </si>
  <si>
    <t>U.S. Agency for International Development</t>
  </si>
  <si>
    <t>Gordon, Samuel Dov</t>
  </si>
  <si>
    <t>203721</t>
  </si>
  <si>
    <t>Jana: Ensuring Secure, Private, and Flexible Data Access</t>
  </si>
  <si>
    <t>Galois/DOD/JANA</t>
  </si>
  <si>
    <t>Galois Inc</t>
  </si>
  <si>
    <t>2015-015</t>
  </si>
  <si>
    <t>$415,883</t>
  </si>
  <si>
    <t xml:space="preserve">Mishin, Yuri </t>
  </si>
  <si>
    <t>204121</t>
  </si>
  <si>
    <t>Thermodynamics of Interfaces: Theory to Atomistic Modeling</t>
  </si>
  <si>
    <t>NSF/ThermodynamicsAtomisticModeling</t>
  </si>
  <si>
    <t>DMR-1708314</t>
  </si>
  <si>
    <t>$340,758</t>
  </si>
  <si>
    <t>Wage, Kathleen E</t>
  </si>
  <si>
    <t>203485</t>
  </si>
  <si>
    <t>Deep Water Acoustic Scattering and Noise</t>
  </si>
  <si>
    <t>ONR/Acoustic Scattering &amp; Noise</t>
  </si>
  <si>
    <t>N00014-15-1-2063</t>
  </si>
  <si>
    <t>$298,169</t>
  </si>
  <si>
    <t>204088</t>
  </si>
  <si>
    <t>Applying Secure Multiparty Computation to the Secure Evaluation of Tor Network Statistics</t>
  </si>
  <si>
    <t>NRL/Tor Network Statistics</t>
  </si>
  <si>
    <t>N00173-17-2-C006</t>
  </si>
  <si>
    <t>$156,664</t>
  </si>
  <si>
    <t>Schepis, Maureen M</t>
  </si>
  <si>
    <t>203759</t>
  </si>
  <si>
    <t>TTAC Main FY16</t>
  </si>
  <si>
    <t>VDOE/USDE/TTAC Main FY16</t>
  </si>
  <si>
    <t>US Department of Education</t>
  </si>
  <si>
    <t>872-61244-H027A150107</t>
  </si>
  <si>
    <t>Rudes, Danielle S</t>
  </si>
  <si>
    <t>204091</t>
  </si>
  <si>
    <t>Implementation and Change in a Juvenile, Domestic Relations, District Court Services Unit</t>
  </si>
  <si>
    <t>FFXCO/VADCJS/DOJ/Implementation</t>
  </si>
  <si>
    <t>County of Fairfax</t>
  </si>
  <si>
    <t>Bureau of Justice Assistance</t>
  </si>
  <si>
    <t>PO#8500270194</t>
  </si>
  <si>
    <t>203745</t>
  </si>
  <si>
    <t>Recognizing Unexplained Behavior in Network Events</t>
  </si>
  <si>
    <t>PSU/ARO/Unexplained Behavior</t>
  </si>
  <si>
    <t>Pennsylvania State Univ</t>
  </si>
  <si>
    <t>Army Research Office</t>
  </si>
  <si>
    <t>5305-GMU-USARL-5076</t>
  </si>
  <si>
    <t>SSB Grants &amp; Contracts</t>
  </si>
  <si>
    <t xml:space="preserve">Van Hoek, Monique </t>
  </si>
  <si>
    <t>204113</t>
  </si>
  <si>
    <t>Blood Brain Barrier Advanced Fundamental Research</t>
  </si>
  <si>
    <t>NRL/Blood Brain Barrier Advanced</t>
  </si>
  <si>
    <t>N00173-17-1-G006</t>
  </si>
  <si>
    <t>$981,091</t>
  </si>
  <si>
    <t>English Grants &amp; Contracts</t>
  </si>
  <si>
    <t xml:space="preserve">Lattanzi Shutika, Debra </t>
  </si>
  <si>
    <t>203975</t>
  </si>
  <si>
    <t>Dept of Interior Grants</t>
  </si>
  <si>
    <t>African Americans and the National Parks</t>
  </si>
  <si>
    <t>NPS/AfricanAmericansandtheParks</t>
  </si>
  <si>
    <t>National Park Service</t>
  </si>
  <si>
    <t>P16AC01629</t>
  </si>
  <si>
    <t>158,000</t>
  </si>
  <si>
    <t xml:space="preserve">Satyapal, Shobita </t>
  </si>
  <si>
    <t>204096</t>
  </si>
  <si>
    <t>WISE Discovery of the Largest Sample of Obscured Dual AGNs: A Chandra and NuSTAR Follow-up 2017</t>
  </si>
  <si>
    <t>SAO/NASA/Chandra and NuSTAR 2017</t>
  </si>
  <si>
    <t>The Smithsonian Institution</t>
  </si>
  <si>
    <t>GO7-18099X</t>
  </si>
  <si>
    <t xml:space="preserve">Gingold, Yotam </t>
  </si>
  <si>
    <t>203459</t>
  </si>
  <si>
    <t>CAREER:  Direct Manipulation of Numerical Optimization for Structured Geometry Creation</t>
  </si>
  <si>
    <t>NSF/CAREER: Structured Geometry</t>
  </si>
  <si>
    <t>IIS-1453018</t>
  </si>
  <si>
    <t>$549,738</t>
  </si>
  <si>
    <t>CAPMM Grants &amp; Contracts</t>
  </si>
  <si>
    <t>Petricoin, Emanuel F</t>
  </si>
  <si>
    <t>204101</t>
  </si>
  <si>
    <t>Validation of the HemoShear Tumor Microenvironment System (TMeS) for drug discovery and development</t>
  </si>
  <si>
    <t>HT/NIH/HemoShear TMeS for Drug</t>
  </si>
  <si>
    <t>HemoShear, LLC</t>
  </si>
  <si>
    <t>National Institutes of Health</t>
  </si>
  <si>
    <t>HSTX 0001</t>
  </si>
  <si>
    <t>Kinter, James L</t>
  </si>
  <si>
    <t>204097</t>
  </si>
  <si>
    <t>An Integration and Evaluation Framework for ESPC Coupled Models</t>
  </si>
  <si>
    <t>ONR/Framework ESPC Coupled Models</t>
  </si>
  <si>
    <t>N00014-17-1-2137</t>
  </si>
  <si>
    <t>$159,998</t>
  </si>
  <si>
    <t>203598</t>
  </si>
  <si>
    <t>Modeling and Data Infrastructure in Support of NOAA's Global Models</t>
  </si>
  <si>
    <t>NOAA/Modeling &amp; Data Infrastructure</t>
  </si>
  <si>
    <t>NA15OAR4310102</t>
  </si>
  <si>
    <t>$239,971.00</t>
  </si>
  <si>
    <t>MEC Grants &amp; Contracts</t>
  </si>
  <si>
    <t>222445</t>
  </si>
  <si>
    <t>Restricted Revenue Funds</t>
  </si>
  <si>
    <t>Revenue Collected under the Fauquier County MOU</t>
  </si>
  <si>
    <t>Revenue/Fauquier County MOU</t>
  </si>
  <si>
    <t>Revenue</t>
  </si>
  <si>
    <t>204130</t>
  </si>
  <si>
    <t>203700</t>
  </si>
  <si>
    <t>VDOE/USDE/TTAC EC FY16</t>
  </si>
  <si>
    <t>TTAC EC FY 16</t>
  </si>
  <si>
    <t>872-62685-H173A150112</t>
  </si>
  <si>
    <t>Nicogossian, Arnauld E</t>
  </si>
  <si>
    <t>202683</t>
  </si>
  <si>
    <t>NASA Grants</t>
  </si>
  <si>
    <t>Updating and Managing Space Medicine Literature Database:Expansion of the database operation and technical suppport</t>
  </si>
  <si>
    <t>NASA/Space Medicine Database</t>
  </si>
  <si>
    <t>NNX12AK32G</t>
  </si>
  <si>
    <t>$447,586.00</t>
  </si>
  <si>
    <t xml:space="preserve">Kan, Cing-Dao </t>
  </si>
  <si>
    <t>222613</t>
  </si>
  <si>
    <t>Private Industry Contracts</t>
  </si>
  <si>
    <t>Roadside Barrier Designs Near Bridge Ends with Restricted Rights of Way</t>
  </si>
  <si>
    <t>KLS-Eng/NAS/Bridge Ends</t>
  </si>
  <si>
    <t>KLS Engineering, LLC</t>
  </si>
  <si>
    <t>National Academy of Sciences</t>
  </si>
  <si>
    <t>HR 15-53-02</t>
  </si>
  <si>
    <t>$284,221</t>
  </si>
  <si>
    <t>223017</t>
  </si>
  <si>
    <t>Post-doctoral research in smart manufacturing</t>
  </si>
  <si>
    <t>SETechnology/Smart Manufacturing</t>
  </si>
  <si>
    <t>SETechnology, Ltd</t>
  </si>
  <si>
    <t>Brennan, Sheila A</t>
  </si>
  <si>
    <t>223022</t>
  </si>
  <si>
    <t>The Networked Curator: Pilot Program of Digital Training for Art Museum Curators</t>
  </si>
  <si>
    <t>AAMC/GettyFnd/KressFnd/NetworkCurat</t>
  </si>
  <si>
    <t xml:space="preserve">Association of Art Museum Curators </t>
  </si>
  <si>
    <t>Jafri, Mohsin Saleet</t>
  </si>
  <si>
    <t>222331</t>
  </si>
  <si>
    <t>Private Industry Grants</t>
  </si>
  <si>
    <t>Genetic Analysis of Complex Diseases of the Central Nervous System</t>
  </si>
  <si>
    <t>Inova/Genetic Analysis/Lin</t>
  </si>
  <si>
    <t>Inova Healthcare</t>
  </si>
  <si>
    <t>229677</t>
  </si>
  <si>
    <t>TW Perry-FY17-General Managers Bootcamp</t>
  </si>
  <si>
    <t>LS/TW Perry-FY17-PELS 0100.A02</t>
  </si>
  <si>
    <t>TW Perry</t>
  </si>
  <si>
    <t>12/14/16 TRAINING AUTH</t>
  </si>
  <si>
    <t>Mentor Protege G &amp; C</t>
  </si>
  <si>
    <t xml:space="preserve">Evans, Wayne </t>
  </si>
  <si>
    <t>204028</t>
  </si>
  <si>
    <t>ARMY Raytheon New England Die Cutting MPP</t>
  </si>
  <si>
    <t>Raytheon/Army/New Eng Die Cutting</t>
  </si>
  <si>
    <t>Raytheon Systems</t>
  </si>
  <si>
    <t>Army</t>
  </si>
  <si>
    <t>PO 4201382492</t>
  </si>
  <si>
    <t>$255,152</t>
  </si>
  <si>
    <t xml:space="preserve">Klimov, Dmitri </t>
  </si>
  <si>
    <t>222873</t>
  </si>
  <si>
    <t>Molecular Modeling Approaches to Design and Test Replica Exchange - Post Doctoral Support Lockhart</t>
  </si>
  <si>
    <t>PNL/Post Doctoral Support/Lockhart</t>
  </si>
  <si>
    <t>Parabon NanoLabs, Inc.</t>
  </si>
  <si>
    <t>20160311-MASON-051-POSTDOC-001</t>
  </si>
  <si>
    <t>Simon, Robert P</t>
  </si>
  <si>
    <t>204128</t>
  </si>
  <si>
    <t>Information Assurance Research for Wireless Mediums</t>
  </si>
  <si>
    <t>VECTARE/DOD/InformationAssuranceOp2</t>
  </si>
  <si>
    <t>VECTARE LLC</t>
  </si>
  <si>
    <t>Department of Defense</t>
  </si>
  <si>
    <t>1182-00</t>
  </si>
  <si>
    <t>223037</t>
  </si>
  <si>
    <t>Non-Va State Contracts</t>
  </si>
  <si>
    <t>Oregon RNR Project</t>
  </si>
  <si>
    <t>State of Oregon DCO/Oregon RNR Proj</t>
  </si>
  <si>
    <t>State of Oregon</t>
  </si>
  <si>
    <t>5380</t>
  </si>
  <si>
    <t>Statistics Grants &amp; Contracts</t>
  </si>
  <si>
    <t xml:space="preserve">Diao, Guoqing </t>
  </si>
  <si>
    <t>222562</t>
  </si>
  <si>
    <t>Design Consistent and Non-Inferiority Multiple Region Clinical Trial</t>
  </si>
  <si>
    <t>UNC/Amgen/Design Clinical Trial</t>
  </si>
  <si>
    <t>University of North Carolina at Cha</t>
  </si>
  <si>
    <t>Amgen Inc.</t>
  </si>
  <si>
    <t>5058259</t>
  </si>
  <si>
    <t xml:space="preserve">Fuller, Stephen </t>
  </si>
  <si>
    <t>222977</t>
  </si>
  <si>
    <t>Fuller Institute</t>
  </si>
  <si>
    <t>GMUF/Fuller Institute</t>
  </si>
  <si>
    <t>120603</t>
  </si>
  <si>
    <t>204083</t>
  </si>
  <si>
    <t>WISE Discovery of the Largest Sample of Obscured Dual AGNs: An XMM-Newton Follow</t>
  </si>
  <si>
    <t>NASA/WISE Discovery Dual AGNs</t>
  </si>
  <si>
    <t>NNX17AD59G</t>
  </si>
  <si>
    <t>203198</t>
  </si>
  <si>
    <t>Antibody-targeted Cancer Immunotherapy</t>
  </si>
  <si>
    <t>Georgetown/NIH/Cancer Immunotherapy</t>
  </si>
  <si>
    <t>Georgetown University</t>
  </si>
  <si>
    <t>GR410136</t>
  </si>
  <si>
    <t>Nicotera, Anne Maydan</t>
  </si>
  <si>
    <t>204061</t>
  </si>
  <si>
    <t>Revenue-KCHC-DCHC Conference Series 2017</t>
  </si>
  <si>
    <t>Revenue/UKY/NIH/ConferenceGrant2017</t>
  </si>
  <si>
    <t>GSE Educ Grants&amp;Contracts</t>
  </si>
  <si>
    <t xml:space="preserve">Letiecq, Bethany </t>
  </si>
  <si>
    <t>222647</t>
  </si>
  <si>
    <t>Alexandria Early Childhood CBPR Project</t>
  </si>
  <si>
    <t>GMUF/CBPR Project</t>
  </si>
  <si>
    <t>020318</t>
  </si>
  <si>
    <t>203915</t>
  </si>
  <si>
    <t>Sub-Seasonal Prediction with CCSM4</t>
  </si>
  <si>
    <t>NOAA/CCSM4</t>
  </si>
  <si>
    <t>NA16OAR4310151</t>
  </si>
  <si>
    <t>$102,344</t>
  </si>
  <si>
    <t>203753</t>
  </si>
  <si>
    <t>Porphyrin-DNA Origami Constructs as Bio-scavengers for Organophosphates Phase II</t>
  </si>
  <si>
    <t>PNL/DOD/SBIR:OP Sequest/ Phase II</t>
  </si>
  <si>
    <t>U.S. Army</t>
  </si>
  <si>
    <t>ON-051-OPSBIRII-002 PHASE 2</t>
  </si>
  <si>
    <t xml:space="preserve">Papaconstantopoulos, Dimitrios </t>
  </si>
  <si>
    <t>202304</t>
  </si>
  <si>
    <t>Simulation of Naval Materials</t>
  </si>
  <si>
    <t>NRL/Naval Materials</t>
  </si>
  <si>
    <t>N00173-11-1-G002</t>
  </si>
  <si>
    <t>$1,610,361</t>
  </si>
  <si>
    <t>223023</t>
  </si>
  <si>
    <t>RB:ABSPY Evaluation</t>
  </si>
  <si>
    <t>Seattle/RB:ABSPY Evaluation</t>
  </si>
  <si>
    <t>City of Seattle</t>
  </si>
  <si>
    <t>DC17-1603</t>
  </si>
  <si>
    <t>Hakami, Ramin M</t>
  </si>
  <si>
    <t>204073</t>
  </si>
  <si>
    <t>203446</t>
  </si>
  <si>
    <t>Army Contracts</t>
  </si>
  <si>
    <t>Phosphoproteomic Profiling and Functional Characterization of Host Response to Pathogens through Intracellular and Intercellular Signaling</t>
  </si>
  <si>
    <t>USAMRAA/Phosphoproteomic Profiling</t>
  </si>
  <si>
    <t>W81XWH-15-P-0098</t>
  </si>
  <si>
    <t xml:space="preserve">Keyser, Randall </t>
  </si>
  <si>
    <t>222993</t>
  </si>
  <si>
    <t>Fatigability and Cardiorespiratory Fitness in Adolescents with Systemic Lupus Erythematosus</t>
  </si>
  <si>
    <t>PNC Trust/Cardiorespiratory Fitness</t>
  </si>
  <si>
    <t>PNC Institutional Investments</t>
  </si>
  <si>
    <t>203660</t>
  </si>
  <si>
    <t>AIM-VA FY16</t>
  </si>
  <si>
    <t>VDOE/USDE/AIM-VA FY16</t>
  </si>
  <si>
    <t>872-61178-H027A150107</t>
  </si>
  <si>
    <t xml:space="preserve">Chakravarty, Urvashi </t>
  </si>
  <si>
    <t>223040</t>
  </si>
  <si>
    <t>Univ,Assoc,Foreign Entities Grants</t>
  </si>
  <si>
    <t>Fictions of Consent:  Slavery, Servitude, and Free Service in Early Modern England</t>
  </si>
  <si>
    <t>Folger/Mellon/FictionsofConsent</t>
  </si>
  <si>
    <t>The Trustees of Amherst College</t>
  </si>
  <si>
    <t>SMART Lab Grants &amp; Contracts</t>
  </si>
  <si>
    <t>Caswell, Shane V</t>
  </si>
  <si>
    <t>223026</t>
  </si>
  <si>
    <t>VA  Local Govt Contracts</t>
  </si>
  <si>
    <t>Athletic Trainer Public Safety Fellowship</t>
  </si>
  <si>
    <t>PWCFR/Athletic Trainer Fellowship</t>
  </si>
  <si>
    <t>Prince William County</t>
  </si>
  <si>
    <t>204040</t>
  </si>
  <si>
    <t>203426</t>
  </si>
  <si>
    <t>Identification of Novel Nuclear Import and Export Inhibitors for Modulation of Capsid Localization</t>
  </si>
  <si>
    <t>DTRA/Capsid Localization</t>
  </si>
  <si>
    <t>HDTRA1-15-1-0014</t>
  </si>
  <si>
    <t>$1,494,480</t>
  </si>
  <si>
    <t>CISC Grants &amp; Contracts</t>
  </si>
  <si>
    <t xml:space="preserve">Yang, Chaowei </t>
  </si>
  <si>
    <t>203500</t>
  </si>
  <si>
    <t>Mining and Utilizing Dataset Relevancy from Oceanographic Dataset (MUDROD) Metadata, Usage Metrics, and User Feedback to Improve Data Discovery ad Acess</t>
  </si>
  <si>
    <t>NASA/Mining and Utilizing Dataset</t>
  </si>
  <si>
    <t>NNX15AH51G</t>
  </si>
  <si>
    <t>$648,148</t>
  </si>
  <si>
    <t>Social Work Grants &amp; Contracts</t>
  </si>
  <si>
    <t>Tompkins, Catherine J</t>
  </si>
  <si>
    <t>222942</t>
  </si>
  <si>
    <t>Kinship Family Institute</t>
  </si>
  <si>
    <t>FFXCO/Kinship Family Institute</t>
  </si>
  <si>
    <t>4400007325 PO #8500277560</t>
  </si>
  <si>
    <t>Hart, David M</t>
  </si>
  <si>
    <t>204105</t>
  </si>
  <si>
    <t>Machine Learning for Solar Technology Portfolio Management</t>
  </si>
  <si>
    <t>SRI/DOE/Solar Technology</t>
  </si>
  <si>
    <t>SRI International</t>
  </si>
  <si>
    <t>U.S. Department of Energy (DOE)</t>
  </si>
  <si>
    <t>PO9491</t>
  </si>
  <si>
    <t>$67,797</t>
  </si>
  <si>
    <t xml:space="preserve">Chin, Lisa </t>
  </si>
  <si>
    <t>204095</t>
  </si>
  <si>
    <t>HHS Contracts</t>
  </si>
  <si>
    <t>IPA Agreement for Lisa Chin - 2017-2018</t>
  </si>
  <si>
    <t>NIH/IPA for Lisa Chin 2017-2018</t>
  </si>
  <si>
    <t>3078487</t>
  </si>
  <si>
    <t>204117</t>
  </si>
  <si>
    <t>CaSix-Proteomics</t>
  </si>
  <si>
    <t>Leidos Biomed/NIH/CaSix-Proteomics</t>
  </si>
  <si>
    <t>Leidos Inc</t>
  </si>
  <si>
    <t>National Cancer Institute (NIH)</t>
  </si>
  <si>
    <t>17X073</t>
  </si>
  <si>
    <t>Not Provided</t>
  </si>
  <si>
    <t>203778</t>
  </si>
  <si>
    <t>NGA Leidos QSACK MPP</t>
  </si>
  <si>
    <t>Leidos/NGA/QSACK MPP</t>
  </si>
  <si>
    <t>National Geospatial-Intelligence Agency</t>
  </si>
  <si>
    <t>P010180237/OA-G-212-14-01</t>
  </si>
  <si>
    <t>University Life</t>
  </si>
  <si>
    <t>Univ Life Grants &amp; Contracts</t>
  </si>
  <si>
    <t xml:space="preserve">Jorgenson, Linn </t>
  </si>
  <si>
    <t>204087</t>
  </si>
  <si>
    <t>Comprehensive Services for Victims of Sexual Assault, Dating/Domestic Violence and Stalking</t>
  </si>
  <si>
    <t>VADCJS/DOJ/VSTOP17</t>
  </si>
  <si>
    <t>Dept Of Criminal Justice Serv</t>
  </si>
  <si>
    <t>Department of Justice</t>
  </si>
  <si>
    <t>17-U9369VA16</t>
  </si>
  <si>
    <t>Leon, Sharon M</t>
  </si>
  <si>
    <t>204102</t>
  </si>
  <si>
    <t>NEH Grants</t>
  </si>
  <si>
    <t>As Justice and Charity Demands: An Examination of the Enslaved Persons Owned (and Sold) by the Maryland Province Jesuits, 1717 - 1838</t>
  </si>
  <si>
    <t>NEH/Fellowship/Sharon Leon</t>
  </si>
  <si>
    <t>National Endowment for the Humaniti</t>
  </si>
  <si>
    <t>FA-252261-17</t>
  </si>
  <si>
    <t>Ctr for Air Transportation G &amp; C</t>
  </si>
  <si>
    <t xml:space="preserve">Sherry, Lance </t>
  </si>
  <si>
    <t>223029</t>
  </si>
  <si>
    <t>Design of an sUAS Airworthiness Assessment Tool</t>
  </si>
  <si>
    <t>MITRE/sUSA Airworthiness(sAAT)/FY17</t>
  </si>
  <si>
    <t>Mitretek Systems, Inc.</t>
  </si>
  <si>
    <t>112155</t>
  </si>
  <si>
    <t xml:space="preserve">Mandaville, Peter </t>
  </si>
  <si>
    <t>223036</t>
  </si>
  <si>
    <t>223035</t>
  </si>
  <si>
    <t>Religion and International Affairs in a Changing Policy Environment: A Discussion of Scholarship, Communication and Public Engagement</t>
  </si>
  <si>
    <t>HLF/International Affairs</t>
  </si>
  <si>
    <t>Henry R Luce Foundation</t>
  </si>
  <si>
    <t>222690</t>
  </si>
  <si>
    <t>222318</t>
  </si>
  <si>
    <t>Enhancement of CEOS WGISS Integrated Catalog (CWIC)</t>
  </si>
  <si>
    <t>GSTS/Enhancement of CWIC</t>
  </si>
  <si>
    <t>General Science and Technology Solu</t>
  </si>
  <si>
    <t>2013-001</t>
  </si>
  <si>
    <t>$442,643</t>
  </si>
  <si>
    <t>202818</t>
  </si>
  <si>
    <t>201553</t>
  </si>
  <si>
    <t>HRSC Co-I for Local and Global Cartography and Landing Site Charactorization</t>
  </si>
  <si>
    <t>JPL/NASA/HRSC-Co-I for Local Globa</t>
  </si>
  <si>
    <t>Jet Propulsion Laboratory</t>
  </si>
  <si>
    <t>1345487</t>
  </si>
  <si>
    <t>$691,000</t>
  </si>
  <si>
    <t>223013</t>
  </si>
  <si>
    <t>Academic Research Collaboration between Otsuka and GMU</t>
  </si>
  <si>
    <t>Otsuka/Academic Research Collab</t>
  </si>
  <si>
    <t>Otsuka Pharmaceutical Development &amp;</t>
  </si>
  <si>
    <t>PO 4003984</t>
  </si>
  <si>
    <t>223038</t>
  </si>
  <si>
    <t>Energy and Enterprise Research Support</t>
  </si>
  <si>
    <t>GMUF/Energy and Enterprise Research</t>
  </si>
  <si>
    <t>010437</t>
  </si>
  <si>
    <t xml:space="preserve">Wijesekera, Duminda </t>
  </si>
  <si>
    <t>204100</t>
  </si>
  <si>
    <t>Global Impact of Conflict Economies Due to Evolving Clandestine Organ Trade</t>
  </si>
  <si>
    <t>NCSU/NSA/GlobalImpactofConflict</t>
  </si>
  <si>
    <t>North Carolina State University</t>
  </si>
  <si>
    <t>2017-1532-08</t>
  </si>
  <si>
    <t>$84,997</t>
  </si>
  <si>
    <t xml:space="preserve">Andalibi, Ali </t>
  </si>
  <si>
    <t>222975</t>
  </si>
  <si>
    <t>222970</t>
  </si>
  <si>
    <t>Proteomics in Tumors and Development of Vector Based Therapeutics</t>
  </si>
  <si>
    <t>Inova/Mason/ProteomicsTumors-OpsCst</t>
  </si>
  <si>
    <t>EXHIBIT A</t>
  </si>
  <si>
    <t>204094</t>
  </si>
  <si>
    <t>Hearing the Americas</t>
  </si>
  <si>
    <t>NEH/Hearing the Americas</t>
  </si>
  <si>
    <t>MD-253238-17</t>
  </si>
  <si>
    <t xml:space="preserve">Levitt, Tod </t>
  </si>
  <si>
    <t>204081</t>
  </si>
  <si>
    <t>Post Intercept Assessment (PIA)</t>
  </si>
  <si>
    <t>Opto-Knowledge/MDA/PostIntercept</t>
  </si>
  <si>
    <t>Opto-Knowledge Systems Inc</t>
  </si>
  <si>
    <t>Missile Defense Agency</t>
  </si>
  <si>
    <t>161213-7230</t>
  </si>
  <si>
    <t>Robertson, Stephen M</t>
  </si>
  <si>
    <t>223027</t>
  </si>
  <si>
    <t>Arguing with Digital History: A workshop on Using Digital History to Make Arguments for Academic Audiences</t>
  </si>
  <si>
    <t>Mellon/Arguing with Digital History</t>
  </si>
  <si>
    <t>The Andrew W. Mellon Foundation</t>
  </si>
  <si>
    <t>11700105</t>
  </si>
  <si>
    <t xml:space="preserve">Brodsky, Alexander </t>
  </si>
  <si>
    <t>204099</t>
  </si>
  <si>
    <t>204098</t>
  </si>
  <si>
    <t>Student Support: NIST-ASTM-NSF-ASME Workshop &amp; Competition on Formalizing Manufacturing Processes for Structured Sustainability Assessments; Los Angeles, California; June 4-8, 2017</t>
  </si>
  <si>
    <t>NSF/NISTASTMASME/Workshop</t>
  </si>
  <si>
    <t>1719289</t>
  </si>
  <si>
    <t>Fx OCPE Cntrct Nncrdit Fed G&amp;C</t>
  </si>
  <si>
    <t>209720</t>
  </si>
  <si>
    <t>Federal OCPE Grants &amp; Contracts</t>
  </si>
  <si>
    <t>Central Intelligence Agency-FY17-Systems Engineering Certificate-Spring</t>
  </si>
  <si>
    <t>LS/VSE-ITU/CIA-FY17-SYST ENGR-Sprin</t>
  </si>
  <si>
    <t>Central Intelligence Agency (CIA)</t>
  </si>
  <si>
    <t>2013-13070900005 MOD019</t>
  </si>
  <si>
    <t>203772</t>
  </si>
  <si>
    <t>203771</t>
  </si>
  <si>
    <t>Army BAE Indatatech MPP</t>
  </si>
  <si>
    <t>BAE/Army/Indatatech MPP</t>
  </si>
  <si>
    <t xml:space="preserve">BAE Systems Advanced Technologies, </t>
  </si>
  <si>
    <t>921390</t>
  </si>
  <si>
    <t>204093</t>
  </si>
  <si>
    <t>Sub-Response to Department of Neurosurgery &amp; Miami Project to Cure Paralysis - Sep 2016 - Sep 2017</t>
  </si>
  <si>
    <t>UnivMiami/AMRMC/Proj Cure 2016-2017</t>
  </si>
  <si>
    <t>University Of Miami</t>
  </si>
  <si>
    <t>USA MED Research ACQ Activity</t>
  </si>
  <si>
    <t>668339/ PO# MT84647</t>
  </si>
  <si>
    <t>School of  Business</t>
  </si>
  <si>
    <t>SBus Exec &amp; Prof Pgms G &amp; C</t>
  </si>
  <si>
    <t>Troutman, Mark D</t>
  </si>
  <si>
    <t>203918</t>
  </si>
  <si>
    <t>203681</t>
  </si>
  <si>
    <t>Cyber Security and Information Systems Information Analysis Center (CSIAC) Basic Center Operations (BCO)</t>
  </si>
  <si>
    <t>QSI/USAF/CSIAC BCO CLIN0002AB</t>
  </si>
  <si>
    <t>Quanterion Solutions Inc.</t>
  </si>
  <si>
    <t>2012-CSIAC-03/2012-CSIAC-03</t>
  </si>
  <si>
    <t>Nutrition and Food Studies G&amp;C</t>
  </si>
  <si>
    <t xml:space="preserve">Gallo, Sina </t>
  </si>
  <si>
    <t>203824</t>
  </si>
  <si>
    <t>National Implementation and Dissemination for Chronic Disease Prevention</t>
  </si>
  <si>
    <t>VDH/CDC/Chronic Disease Prevention</t>
  </si>
  <si>
    <t>Virginia Department of Health</t>
  </si>
  <si>
    <t>Centers for Disease Control and Prevention</t>
  </si>
  <si>
    <t>222821</t>
  </si>
  <si>
    <t>Denver RNR</t>
  </si>
  <si>
    <t>Denver/Denver RNR</t>
  </si>
  <si>
    <t>City and County of Denver</t>
  </si>
  <si>
    <t>SAFTY-201524257-00</t>
  </si>
  <si>
    <t xml:space="preserve">Murphy, Amy </t>
  </si>
  <si>
    <t>223015</t>
  </si>
  <si>
    <t>South Dakota DOC Probation RNR</t>
  </si>
  <si>
    <t>South Dakota DOC/Probation RNR</t>
  </si>
  <si>
    <t>State of South Dakota</t>
  </si>
  <si>
    <t xml:space="preserve">Tang, Junmei </t>
  </si>
  <si>
    <t>203596</t>
  </si>
  <si>
    <t>Exploring the Interactions Between Carbon Cycling, Land Use and Climate Change Within Mixed Agricultural, Forested, Suburban, and Urban Landscapes</t>
  </si>
  <si>
    <t>UNH/NASA/Interaction Carbon Cycling</t>
  </si>
  <si>
    <t>University of New Hampshire</t>
  </si>
  <si>
    <t>15-025</t>
  </si>
  <si>
    <t>$205,147.00</t>
  </si>
  <si>
    <t>Summers, Michael E</t>
  </si>
  <si>
    <t>203585</t>
  </si>
  <si>
    <t>220629</t>
  </si>
  <si>
    <t>New Horizons Mission to Pluto</t>
  </si>
  <si>
    <t>SRI/NASA/Pluto</t>
  </si>
  <si>
    <t>Southwest Research Institute</t>
  </si>
  <si>
    <t>277046Q</t>
  </si>
  <si>
    <t>$568,585</t>
  </si>
  <si>
    <t>223002</t>
  </si>
  <si>
    <t>Digital Chicago Portal Development</t>
  </si>
  <si>
    <t>LFC/DigitalChicagoPortalDevelopment</t>
  </si>
  <si>
    <t>Lake Forest College</t>
  </si>
  <si>
    <t>Andrew W. Mellon Foundation</t>
  </si>
  <si>
    <t>41400639</t>
  </si>
  <si>
    <t>223011</t>
  </si>
  <si>
    <t>204085</t>
  </si>
  <si>
    <t>QED Systems/Navy/Marine Mills &amp; Ship Repair/MPP</t>
  </si>
  <si>
    <t>QED/Navy/Mills Marine/MPP</t>
  </si>
  <si>
    <t>Q.E.D. Systems, Inc.</t>
  </si>
  <si>
    <t>Navy</t>
  </si>
  <si>
    <t>PO C-359036</t>
  </si>
  <si>
    <t>209719</t>
  </si>
  <si>
    <t>Central Intelligence Agency-FY17-Big Data Solutions Certificate</t>
  </si>
  <si>
    <t>LS/VSE-ITU/CIA-FY17-BigData-Spring</t>
  </si>
  <si>
    <t>2013-13070900005 MOD 019</t>
  </si>
  <si>
    <t>229678</t>
  </si>
  <si>
    <t>Logistic Management Institute-FY17-Leadership Certificate Program</t>
  </si>
  <si>
    <t>LS/CWB-LMI-FY17-LCCS 0900.S04</t>
  </si>
  <si>
    <t>Logistics Management Institute LMI</t>
  </si>
  <si>
    <t>PO17-00106</t>
  </si>
  <si>
    <t>204055</t>
  </si>
  <si>
    <t>204509</t>
  </si>
  <si>
    <t>Advancing Health Communication Research through the KCHC-DCHC Conference Series</t>
  </si>
  <si>
    <t>UKY/NIH/KCHC-DCHC 2017 Conf</t>
  </si>
  <si>
    <t>University of Kentucky Research Fou</t>
  </si>
  <si>
    <t>National Institutes of Health (NIH)</t>
  </si>
  <si>
    <t>3200000423-17-091</t>
  </si>
  <si>
    <t>223028</t>
  </si>
  <si>
    <t>STEER Program Montgomery County, MD</t>
  </si>
  <si>
    <t>TASC/ STEER Montgomery County</t>
  </si>
  <si>
    <t>TASC, Inc.</t>
  </si>
  <si>
    <t>203451</t>
  </si>
  <si>
    <t>Stability and Strengthening of Nano-Crystalline Immiscible Alloys</t>
  </si>
  <si>
    <t>ARO/Stability Immiscible Alloys</t>
  </si>
  <si>
    <t>W911NF-15-1-0077</t>
  </si>
  <si>
    <t>$329,985.00</t>
  </si>
  <si>
    <t>Geographic Info Science Grants&amp;Cont</t>
  </si>
  <si>
    <t xml:space="preserve">Yang, Ruixin </t>
  </si>
  <si>
    <t>203933</t>
  </si>
  <si>
    <t>USDA Grants</t>
  </si>
  <si>
    <t>Improving Imputation Methodology in the ARMS Household Section</t>
  </si>
  <si>
    <t>USDA/ARMS Household Section</t>
  </si>
  <si>
    <t>US Department of Agriculture (USDA)</t>
  </si>
  <si>
    <t>58-6000-6-0024</t>
  </si>
  <si>
    <t>CSSR Grants &amp; Contracts</t>
  </si>
  <si>
    <t xml:space="preserve">Witte, James </t>
  </si>
  <si>
    <t>223016</t>
  </si>
  <si>
    <t>9-1-1 Call Center Survey Project</t>
  </si>
  <si>
    <t>APCO/9-1-1 Call Center Survey</t>
  </si>
  <si>
    <t>Assoc Pub Safety Comm Off Int'l, In</t>
  </si>
  <si>
    <t>Bishop, Barney M</t>
  </si>
  <si>
    <t>223033</t>
  </si>
  <si>
    <t>Particle Development for Specific Applications</t>
  </si>
  <si>
    <t>Ceres/Particle Development Specific</t>
  </si>
  <si>
    <t>Shedd, Juliette R</t>
  </si>
  <si>
    <t>223018</t>
  </si>
  <si>
    <t>UNDP-funded project in Iraq</t>
  </si>
  <si>
    <t>EMU/UNDP/Iraq</t>
  </si>
  <si>
    <t>Eastern Mennonite University</t>
  </si>
  <si>
    <t>United Nations Development Programme (UNDP)</t>
  </si>
  <si>
    <t xml:space="preserve">Zeng, Kai </t>
  </si>
  <si>
    <t>204123</t>
  </si>
  <si>
    <t>203395</t>
  </si>
  <si>
    <t>EARS: Collaborative Research: Intelligence Measure of Cognitive Radio Networks</t>
  </si>
  <si>
    <t>NSF/EARS/Cognitive Radio Networks</t>
  </si>
  <si>
    <t>CNS-1464487</t>
  </si>
  <si>
    <t>Rodgers, Ellen B</t>
  </si>
  <si>
    <t>223024</t>
  </si>
  <si>
    <t>Cooperation Agreement to Establish a Graduate Academic Arrangement</t>
  </si>
  <si>
    <t>NUST/Cooperation Agreement</t>
  </si>
  <si>
    <t>National University of Sciences and</t>
  </si>
  <si>
    <t>202735</t>
  </si>
  <si>
    <t>Development and Operations of a Near-time National Crop Condition System (VegScape)</t>
  </si>
  <si>
    <t>USDA/VegScape</t>
  </si>
  <si>
    <t>58-3AEU-2-0033</t>
  </si>
  <si>
    <t>$220,000.00</t>
  </si>
  <si>
    <t>Peters-Burton, Erin E</t>
  </si>
  <si>
    <t>204063</t>
  </si>
  <si>
    <t>Developing a Model of STEM-Focused Elementary Schools</t>
  </si>
  <si>
    <t>SRI/NSF/STEM Model</t>
  </si>
  <si>
    <t>NSF</t>
  </si>
  <si>
    <t>PO8141</t>
  </si>
  <si>
    <t>$55,337</t>
  </si>
  <si>
    <t>CCID Grants &amp; Contracts</t>
  </si>
  <si>
    <t>Weinstein, Ali A</t>
  </si>
  <si>
    <t>204068</t>
  </si>
  <si>
    <t>American Institute for Research's (AIR) Model Systems Knowledge Translation Center (MSKTC)</t>
  </si>
  <si>
    <t>AIR/DHHS/Model Systems Knowledge</t>
  </si>
  <si>
    <t>American Institutes for Research in</t>
  </si>
  <si>
    <t>Department of Health and Human Services</t>
  </si>
  <si>
    <t>PO# 0418100003</t>
  </si>
  <si>
    <t>$71,681</t>
  </si>
  <si>
    <t xml:space="preserve">Yigit, Erdal </t>
  </si>
  <si>
    <t>203336</t>
  </si>
  <si>
    <t>Mesosphere and thermosphere IR and near-IR emissions of the terrestrial and planetary atmospheres</t>
  </si>
  <si>
    <t>NASA/Mesosphere and thermosphere</t>
  </si>
  <si>
    <t>Not Available</t>
  </si>
  <si>
    <t>NNX14AN71G</t>
  </si>
  <si>
    <t>$117,715</t>
  </si>
  <si>
    <t xml:space="preserve">Inoue, Megumi </t>
  </si>
  <si>
    <t>223008</t>
  </si>
  <si>
    <t>VA State Grants</t>
  </si>
  <si>
    <t>Advance Care Planning in Medicare/Medicaid Funded Agencies: A Culturally Competent Training</t>
  </si>
  <si>
    <t>VCA/A Culturally Competent Training</t>
  </si>
  <si>
    <t>The Virginia Center on Aging</t>
  </si>
  <si>
    <t>11-13</t>
  </si>
  <si>
    <t>Baker, Sarah E</t>
  </si>
  <si>
    <t>204106</t>
  </si>
  <si>
    <t>2017-2018 CRWP Advanced Institute</t>
  </si>
  <si>
    <t>NWP/USDE/2017-2018 CRWP</t>
  </si>
  <si>
    <t>National Writing Project</t>
  </si>
  <si>
    <t>92-VA04-SEED2017-CRWPAI</t>
  </si>
  <si>
    <t>204127</t>
  </si>
  <si>
    <t>204126</t>
  </si>
  <si>
    <t>2017-2018 SEED Invitational Leadership Institute</t>
  </si>
  <si>
    <t>NWP/USDE/2017-18 Seed InvLeadInst</t>
  </si>
  <si>
    <t>92-VA04-SEED2017-ILI</t>
  </si>
  <si>
    <t>Tangney, June P</t>
  </si>
  <si>
    <t>203495</t>
  </si>
  <si>
    <t>Inmates' Community Connectedness: Effect on Drug Use, Recidivism, and Adjusment</t>
  </si>
  <si>
    <t>NIH/Pre-Doc Fellow/J. Folk</t>
  </si>
  <si>
    <t>1F31DA039620-01</t>
  </si>
  <si>
    <t>$76,202</t>
  </si>
  <si>
    <t>Hayes, Monson H</t>
  </si>
  <si>
    <t>220368</t>
  </si>
  <si>
    <t>Virginia Microelectronics Consortium Equipment Fund</t>
  </si>
  <si>
    <t>UVA/VEDP/VMEC</t>
  </si>
  <si>
    <t>University Of Virginia</t>
  </si>
  <si>
    <t>CHECK NO 1300771</t>
  </si>
  <si>
    <t>Uhen, Mark David</t>
  </si>
  <si>
    <t>204131</t>
  </si>
  <si>
    <t>203558</t>
  </si>
  <si>
    <t>Collaborative Research: Leveraging "Big Data" to Explore Big Ideas: Utilizing the Paleobiology Database to provide Hands-on Opportunities for Undergraduates</t>
  </si>
  <si>
    <t>NSF/"Big Data" Paleobiology Databas</t>
  </si>
  <si>
    <t>DUE - 1504718</t>
  </si>
  <si>
    <t>202516</t>
  </si>
  <si>
    <t>Translational Studies and Clinical Pharmacodynamics of UV signaling Inhibitors in Human Skin for Chemoprevention</t>
  </si>
  <si>
    <t>UofAZ/NIH/Chemoprevention</t>
  </si>
  <si>
    <t>University of Arizona</t>
  </si>
  <si>
    <t>National Institute of Health</t>
  </si>
  <si>
    <t>Y600264</t>
  </si>
  <si>
    <t>Health Administration &amp; Policy G&amp;C</t>
  </si>
  <si>
    <t>Maddox, Peggy J</t>
  </si>
  <si>
    <t>222358</t>
  </si>
  <si>
    <t>Mason/Neiman PHI</t>
  </si>
  <si>
    <t>GMUF/Neiman PHI</t>
  </si>
  <si>
    <t>080048</t>
  </si>
  <si>
    <t>Dumas, Theodore Constantine</t>
  </si>
  <si>
    <t>223030</t>
  </si>
  <si>
    <t>NM-AHF</t>
  </si>
  <si>
    <t>GMUF/NM-AHF</t>
  </si>
  <si>
    <t>011602</t>
  </si>
  <si>
    <t xml:space="preserve">Zhang, Jie </t>
  </si>
  <si>
    <t>204120</t>
  </si>
  <si>
    <t>Solar and Heliospheric CAN with CUA and NASA/GSFC, sub-task: Research on Coronal Mass Ejections - Sub 3</t>
  </si>
  <si>
    <t>CUA/NASA/Solar CAN/Coronal Mas/Sub3</t>
  </si>
  <si>
    <t>Catholic University of America</t>
  </si>
  <si>
    <t>361303-SUB 3</t>
  </si>
  <si>
    <t>$28,432</t>
  </si>
  <si>
    <t>203559</t>
  </si>
  <si>
    <t>204107</t>
  </si>
  <si>
    <t>204133</t>
  </si>
  <si>
    <t>Partial Underwriting for the 2017 IEEE Underwater Acoustic Signal Processing Workshop</t>
  </si>
  <si>
    <t>ONR/Underwater Signal Workshop</t>
  </si>
  <si>
    <t>N00014-17-1-2377</t>
  </si>
  <si>
    <t>Yang, Yu-Wei Tony</t>
  </si>
  <si>
    <t>223031</t>
  </si>
  <si>
    <t>Payment Integration and Care Coordination for Elderly Medicare-Medicaid Dual Eligibles with Chronic Illnesses: Evidence from the South Carolina Demonstration Project</t>
  </si>
  <si>
    <t>SCRF/Borchard/SC Demonstration Proj</t>
  </si>
  <si>
    <t>South Carolina Research Foundation</t>
  </si>
  <si>
    <t>The Borchard Foundation</t>
  </si>
  <si>
    <t>17-3297/PO #2000031469</t>
  </si>
  <si>
    <t>Jessup, John Milburn</t>
  </si>
  <si>
    <t>222945</t>
  </si>
  <si>
    <t>Jessup Research Support</t>
  </si>
  <si>
    <t>GMUF/Jessup Research Support</t>
  </si>
  <si>
    <t>121455</t>
  </si>
  <si>
    <t>Rozell, Mark J</t>
  </si>
  <si>
    <t>222984</t>
  </si>
  <si>
    <t>Schar Fund for Policy and Government</t>
  </si>
  <si>
    <t>GMUF/Schar Fund for Policy and Govt</t>
  </si>
  <si>
    <t>120051</t>
  </si>
  <si>
    <t>School of Law</t>
  </si>
  <si>
    <t>Law School Grants &amp; Contracts</t>
  </si>
  <si>
    <t>Huber, Victoria M</t>
  </si>
  <si>
    <t>220358</t>
  </si>
  <si>
    <t>VA Law Foundation</t>
  </si>
  <si>
    <t>Virginia Law Foundation</t>
  </si>
  <si>
    <t>204057</t>
  </si>
  <si>
    <t>204056</t>
  </si>
  <si>
    <t>209718</t>
  </si>
  <si>
    <t>Smithsonian Institution-FY17-Facility Planning Management &amp; Operations Management Training</t>
  </si>
  <si>
    <t>LS/Smithsonian-FY17-FM0110 &amp; 0115</t>
  </si>
  <si>
    <t>17-PO-732-000369861</t>
  </si>
  <si>
    <t>203743</t>
  </si>
  <si>
    <t>Longitudinal Collection and Biobanking of Biofluids for Nanotrap</t>
  </si>
  <si>
    <t>Ceres/DARPA/Biofluids for Nanotrap</t>
  </si>
  <si>
    <t>Defense Advanced Research Projects Agency</t>
  </si>
  <si>
    <t xml:space="preserve">Moller Ferreira, Celso </t>
  </si>
  <si>
    <t>204078</t>
  </si>
  <si>
    <t>Assessing Future Storm Surge Flooding with Projected Climate Change and Sea Level Rise: Bringing Ecosystem Services into Mainstream Decision Making Processes for a Climate Resilient Coastal Virginia</t>
  </si>
  <si>
    <t>VIMS/DeptCommerce/AssessSurgeFlood</t>
  </si>
  <si>
    <t>Virginia Institute of Marine Scienc</t>
  </si>
  <si>
    <t>Department of Commerce</t>
  </si>
  <si>
    <t>71851B-712685</t>
  </si>
  <si>
    <t>Loerch, Andrew G</t>
  </si>
  <si>
    <t>204082</t>
  </si>
  <si>
    <t>Combinatorial Optimization</t>
  </si>
  <si>
    <t>ONR/Combinatorial Optimization</t>
  </si>
  <si>
    <t>N00014-17-1-2183</t>
  </si>
  <si>
    <t>Gifford, Jonathan L</t>
  </si>
  <si>
    <t>222938</t>
  </si>
  <si>
    <t>Ctr for Transportation P3 Policy</t>
  </si>
  <si>
    <t>GMUF/CtrforTransportationP3Policy</t>
  </si>
  <si>
    <t>120549</t>
  </si>
  <si>
    <t>223034</t>
  </si>
  <si>
    <t>204119</t>
  </si>
  <si>
    <t>Society's National Folklore Archives Initiative</t>
  </si>
  <si>
    <t>American Folklore/NEH/Archives</t>
  </si>
  <si>
    <t>American Folklore Society</t>
  </si>
  <si>
    <t>National Endowment for the Humanities</t>
  </si>
  <si>
    <t>Shortle, John Friedrich</t>
  </si>
  <si>
    <t>204116</t>
  </si>
  <si>
    <t>204115</t>
  </si>
  <si>
    <t>Workshop: Towards an Ecosystem of Simulation Models and Data; 5th INFORMS Simulation Society Research Workshop; University of Durham; United Kingdom; July 31 to August 2, 2017</t>
  </si>
  <si>
    <t>NSF/Workshop Simulation Models</t>
  </si>
  <si>
    <t>CMMI-1658908</t>
  </si>
  <si>
    <t xml:space="preserve">Luchini, Alessandra </t>
  </si>
  <si>
    <t>222700</t>
  </si>
  <si>
    <t>Development of Urine Lyme Disease Assay Using Nanotrap Capture</t>
  </si>
  <si>
    <t>Ceres/Nano Trap Capture FY15</t>
  </si>
  <si>
    <t xml:space="preserve">Baldimtsi, Foteini </t>
  </si>
  <si>
    <t>223014</t>
  </si>
  <si>
    <t>IBM</t>
  </si>
  <si>
    <t>GMUF/IBM</t>
  </si>
  <si>
    <t>0909543</t>
  </si>
  <si>
    <t>Lerch, Jennifer Ann</t>
  </si>
  <si>
    <t>223020</t>
  </si>
  <si>
    <t>City of Staunton RNR</t>
  </si>
  <si>
    <t>City of Staunton/RNR</t>
  </si>
  <si>
    <t>City of Staunton</t>
  </si>
  <si>
    <t>Shelley, Louise Isobel</t>
  </si>
  <si>
    <t>222439</t>
  </si>
  <si>
    <t>TraCCC Student Support Funds</t>
  </si>
  <si>
    <t>GMUF/PMI/TraCCC Student Support</t>
  </si>
  <si>
    <t>Phillip Morris International</t>
  </si>
  <si>
    <t>120529</t>
  </si>
  <si>
    <t>203461</t>
  </si>
  <si>
    <t>SRHT Grants &amp; Contracts</t>
  </si>
  <si>
    <t>Parham, Candace S</t>
  </si>
  <si>
    <t>222981</t>
  </si>
  <si>
    <t>Bolstering Excellence in Athletic Training Students</t>
  </si>
  <si>
    <t>NATA/Athletic Training</t>
  </si>
  <si>
    <t>National Athletic Trainer's Associa</t>
  </si>
  <si>
    <t>03-0416</t>
  </si>
  <si>
    <t>Wong, David W</t>
  </si>
  <si>
    <t>203863</t>
  </si>
  <si>
    <t>Student Services - Darryl Hoppe (G16PD00610)</t>
  </si>
  <si>
    <t>USGS/G16PD00610/Darryl Hoppe</t>
  </si>
  <si>
    <t>US Geological Survey</t>
  </si>
  <si>
    <t>G14PY00001/G16PD00610</t>
  </si>
  <si>
    <t>Honeychuck, Robert V</t>
  </si>
  <si>
    <t>222401</t>
  </si>
  <si>
    <t>Mike Girgis Research Fund</t>
  </si>
  <si>
    <t>GMUF/Girgis Research Fund</t>
  </si>
  <si>
    <t>010301</t>
  </si>
  <si>
    <t xml:space="preserve">Cioffi-Revilla, Claudio </t>
  </si>
  <si>
    <t>203400</t>
  </si>
  <si>
    <t>202899</t>
  </si>
  <si>
    <t>Motivational, Ideological and Social Processes in Political Violence - Phase 1</t>
  </si>
  <si>
    <t>UMD/ONR/Political Violence-Phase 1</t>
  </si>
  <si>
    <t>State Of Maryland</t>
  </si>
  <si>
    <t>Office of Naval Research</t>
  </si>
  <si>
    <t>Z878101</t>
  </si>
  <si>
    <t>$395,989</t>
  </si>
  <si>
    <t>Closed</t>
  </si>
  <si>
    <t xml:space="preserve">Acs, Zoltan </t>
  </si>
  <si>
    <t>222880</t>
  </si>
  <si>
    <t>Financial and Institutional Reforms for Entrepreneurial Society Project</t>
  </si>
  <si>
    <t>UniversiteitUtrecht/FIRES</t>
  </si>
  <si>
    <t>Universiteit Utrecht</t>
  </si>
  <si>
    <t>Claeys, Eric Richard</t>
  </si>
  <si>
    <t>222947</t>
  </si>
  <si>
    <t>Professor Claeys to be Visiting Fellow at Princeton University-James Madison Program-Spring 2017</t>
  </si>
  <si>
    <t>Princeton/VisitingFellow/Claeys</t>
  </si>
  <si>
    <t>Princeton University</t>
  </si>
  <si>
    <t>Takats, Sean P</t>
  </si>
  <si>
    <t>222856</t>
  </si>
  <si>
    <t>Tropical Medicine as Enlightenment Colonialism: Digital Research and Collaboration</t>
  </si>
  <si>
    <t>Paris IAS/Tropical Medicine</t>
  </si>
  <si>
    <t>Paris Institute for Advanced Study</t>
  </si>
  <si>
    <t>222960</t>
  </si>
  <si>
    <t>Support for LDF</t>
  </si>
  <si>
    <t>World Learning/LDF Program</t>
  </si>
  <si>
    <t>World Learning</t>
  </si>
  <si>
    <t>Hinton, Roy W</t>
  </si>
  <si>
    <t>202757</t>
  </si>
  <si>
    <t>Other Federal Agencies Contracts</t>
  </si>
  <si>
    <t>Building Business Acumen</t>
  </si>
  <si>
    <t>CIA/Building Business Acumen</t>
  </si>
  <si>
    <t>2012-12090100002</t>
  </si>
  <si>
    <t>203590</t>
  </si>
  <si>
    <t>Student Services - Carlin Green - G15PD00560</t>
  </si>
  <si>
    <t>USGS/Carlin Green/G15PD00560</t>
  </si>
  <si>
    <t>G14PY00001/G15PD00560</t>
  </si>
  <si>
    <t>202471</t>
  </si>
  <si>
    <t>Enhancing the Effectiveness of Climate Change Education and Outreach through Audience Research</t>
  </si>
  <si>
    <t>NASA/Climate Change Educ</t>
  </si>
  <si>
    <t>NNX11AQ80G</t>
  </si>
  <si>
    <t>871089</t>
  </si>
  <si>
    <t>222968</t>
  </si>
  <si>
    <t>Hazel Endowed Chair for CEIE</t>
  </si>
  <si>
    <t>GMUF/Hazel Endowed Chair for CEIE</t>
  </si>
  <si>
    <t>Hazel Foundation</t>
  </si>
  <si>
    <t>090536</t>
  </si>
  <si>
    <t>Global &amp; Community Health G&amp;C</t>
  </si>
  <si>
    <t xml:space="preserve">Gupta, Jhumka </t>
  </si>
  <si>
    <t>222949</t>
  </si>
  <si>
    <t>Change Starts at Home</t>
  </si>
  <si>
    <t>Emory/EqualAccess/Change Starts</t>
  </si>
  <si>
    <t>Emory University</t>
  </si>
  <si>
    <t>GENRI Grants &amp; Contracts</t>
  </si>
  <si>
    <t>Qu, John Jianhe</t>
  </si>
  <si>
    <t>222976</t>
  </si>
  <si>
    <t>GMU Foundation Sponsored Projects</t>
  </si>
  <si>
    <t>WMO CAgM Task Team</t>
  </si>
  <si>
    <t>GMUF/WMO/CAgM Task Team</t>
  </si>
  <si>
    <t>090117</t>
  </si>
  <si>
    <t>Comp &amp; Data Sciences</t>
  </si>
  <si>
    <t>(blank)</t>
  </si>
  <si>
    <t>Grand Total</t>
  </si>
  <si>
    <t xml:space="preserve"># </t>
  </si>
  <si>
    <t xml:space="preserve">Amt </t>
  </si>
  <si>
    <t xml:space="preserve">Unit </t>
  </si>
  <si>
    <t>Amt of Increment</t>
  </si>
  <si>
    <t>To-Date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</si>
</sst>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3" x14ac:knownFonts="1">
    <font>
      <sz val="10"/>
      <color rgb="FF000000"/>
      <name val="Arial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</cellXfs>
  <cellStyles count="1">
    <cellStyle name="Normal" xfId="0" builtinId="0"/>
  </cellStyles>
  <dxfs count="2"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829.407993518522" createdVersion="5" refreshedVersion="5" minRefreshableVersion="3" recordCount="194">
  <cacheSource type="worksheet">
    <worksheetSource ref="A1:Q1048576" sheet="Awards"/>
  </cacheSource>
  <cacheFields count="18">
    <cacheField name="Division" numFmtId="0">
      <sharedItems containsBlank="1" count="13">
        <s v="Academic  Administration"/>
        <s v="College Humanities &amp;Social Sciences"/>
        <s v="College of Educ &amp; Human Development"/>
        <s v="College of Health &amp; Human Services"/>
        <s v="College of Science"/>
        <s v="Office of Continuing&amp;Prof Educ"/>
        <s v="Schar School of Policy &amp; Government"/>
        <s v="School for Conflict Analysis&amp;Resol"/>
        <s v="School of  Business"/>
        <s v="School of Law"/>
        <s v="University Life"/>
        <s v="Volgenau School of Engineering"/>
        <m/>
      </sharedItems>
    </cacheField>
    <cacheField name="Lead Unit" numFmtId="0">
      <sharedItems containsBlank="1" count="56">
        <s v="MEC Grants &amp; Contracts"/>
        <s v="Mentor Protege G &amp; C"/>
        <s v="VA State SBDC G &amp; C"/>
        <s v="Communication Grants &amp; Contracts"/>
        <s v="Criminology, Law &amp; Society G&amp;C"/>
        <s v="CSSR Grants &amp; Contracts"/>
        <s v="Ctr for Advncemnt of Well Being G&amp;C"/>
        <s v="English Grants &amp; Contracts"/>
        <s v="History&amp;Art Hist Grants &amp; Contract"/>
        <s v="Philosophy Grants &amp; Contracts"/>
        <s v="Psychology Grants &amp; Contracts"/>
        <s v="GSE Educ Grants&amp;Contracts"/>
        <s v="KIHd Grants &amp; Contracts"/>
        <s v="SMART Lab Grants &amp; Contracts"/>
        <s v="SRHT Grants &amp; Contracts"/>
        <s v="CCID Grants &amp; Contracts"/>
        <s v="Global &amp; Community Health G&amp;C"/>
        <s v="Health Administration &amp; Policy G&amp;C"/>
        <s v="Nursing Grants &amp; Contracts"/>
        <s v="Nutrition and Food Studies G&amp;C"/>
        <s v="Rehabilitation Science G&amp;C"/>
        <s v="Social Work Grants &amp; Contracts"/>
        <s v="Atmospheric, Ocean, &amp; Earth Sci G&amp;C"/>
        <s v="CAPMM Grants &amp; Contracts"/>
        <s v="CCSA Grants &amp; Contracts"/>
        <s v="CEOSR Grants &amp; Contracts"/>
        <s v="Chemistry Grants &amp; Contracts"/>
        <s v="CISC Grants &amp; Contracts"/>
        <s v="COLA Grants &amp; Contracts"/>
        <s v="Comp &amp; Data Sciences"/>
        <s v="COS Grants &amp; Contracts"/>
        <s v="CSISS Grants &amp; Contracts"/>
        <s v="GENRI Grants &amp; Contracts"/>
        <s v="Geographic Info Science Grants&amp;Cont"/>
        <s v="NCBID Grants &amp; Contracts"/>
        <s v="Physics &amp; Astronomy G&amp;C"/>
        <s v="SSB Grants &amp; Contracts"/>
        <s v="Fx OCPE Cntrct Nncrdit Fed G&amp;C"/>
        <s v="Fx OCPE Contract Noncr Non-Fed G&amp;C"/>
        <s v="SSPG Grants &amp; Contracts"/>
        <s v="S-CAR Grants &amp; Contracts"/>
        <s v="SBus Exec &amp; Prof Pgms G &amp; C"/>
        <s v="Law School Grants &amp; Contracts"/>
        <s v="Univ Life Grants &amp; Contracts"/>
        <s v="C4I Grants &amp; Contracts"/>
        <s v="CEIE Grants &amp; Contracts"/>
        <s v="CS Grants &amp; Contracts"/>
        <s v="CSIS Grants &amp; Contracts"/>
        <s v="Ctr for Air Transportation G &amp; C"/>
        <s v="Ctr for Assurance Res &amp; Eng G&amp;C"/>
        <s v="ECE Grants &amp; Contracts"/>
        <s v="IST Grants &amp; Contracts"/>
        <s v="Learning Agents Center G &amp; C"/>
        <s v="SEOR Grants &amp; Contracts"/>
        <s v="Statistics Grants &amp; Contracts"/>
        <m/>
      </sharedItems>
    </cacheField>
    <cacheField name="PI" numFmtId="0">
      <sharedItems containsBlank="1"/>
    </cacheField>
    <cacheField name="Fund" numFmtId="0">
      <sharedItems containsBlank="1"/>
    </cacheField>
    <cacheField name="Grant" numFmtId="0">
      <sharedItems containsBlank="1"/>
    </cacheField>
    <cacheField name="Fund Group Desc" numFmtId="0">
      <sharedItems containsBlank="1"/>
    </cacheField>
    <cacheField name="Long Title" numFmtId="0">
      <sharedItems containsBlank="1"/>
    </cacheField>
    <cacheField name="Short Title" numFmtId="0">
      <sharedItems containsBlank="1"/>
    </cacheField>
    <cacheField name="Sponsor" numFmtId="0">
      <sharedItems containsBlank="1"/>
    </cacheField>
    <cacheField name="Prime Sponsor" numFmtId="0">
      <sharedItems containsBlank="1"/>
    </cacheField>
    <cacheField name="Start Date" numFmtId="0">
      <sharedItems containsNonDate="0" containsDate="1" containsString="0" containsBlank="1" minDate="1998-11-06T00:00:00" maxDate="2017-09-02T00:00:00"/>
    </cacheField>
    <cacheField name="End Date" numFmtId="0">
      <sharedItems containsNonDate="0" containsDate="1" containsString="0" containsBlank="1" minDate="2016-08-17T00:00:00" maxDate="2026-09-12T00:00:00"/>
    </cacheField>
    <cacheField name="Sponsor ID" numFmtId="0">
      <sharedItems containsBlank="1"/>
    </cacheField>
    <cacheField name="Anticipated Funding" numFmtId="0">
      <sharedItems containsBlank="1"/>
    </cacheField>
    <cacheField name="Status" numFmtId="0">
      <sharedItems containsBlank="1"/>
    </cacheField>
    <cacheField name="Increment Amt" numFmtId="0">
      <sharedItems containsString="0" containsBlank="1" containsNumber="1" containsInteger="1" minValue="-50000" maxValue="1658375"/>
    </cacheField>
    <cacheField name="Award Amt" numFmtId="0">
      <sharedItems containsString="0" containsBlank="1" containsNumber="1" containsInteger="1" minValue="706" maxValue="4475000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">
  <r>
    <x v="0"/>
    <x v="0"/>
    <s v="Keenan, Jody A"/>
    <s v="222445"/>
    <s v="222445"/>
    <s v="Restricted Revenue Funds"/>
    <s v="Revenue Collected under the Fauquier County MOU"/>
    <s v="Revenue/Fauquier County MOU"/>
    <s v="Revenue"/>
    <s v=""/>
    <d v="2014-03-01T00:00:00"/>
    <d v="2017-12-11T00:00:00"/>
    <s v=""/>
    <s v=""/>
    <s v="Active"/>
    <n v="78380"/>
    <n v="186405"/>
    <m/>
  </r>
  <r>
    <x v="0"/>
    <x v="1"/>
    <s v="Evans, Wayne "/>
    <s v="203771"/>
    <s v="203771"/>
    <s v="Fed Pass Thru Nonst Contracts(0301)"/>
    <s v="Army BAE Indatatech MPP"/>
    <s v="BAE/Army/Indatatech MPP"/>
    <s v="BAE Systems Advanced Technologies, "/>
    <s v="Army"/>
    <d v="2016-01-26T00:00:00"/>
    <d v="2017-09-30T00:00:00"/>
    <s v="921390"/>
    <s v=""/>
    <s v="Active"/>
    <n v="6741"/>
    <n v="115512"/>
    <m/>
  </r>
  <r>
    <x v="0"/>
    <x v="1"/>
    <s v="Evans, Wayne "/>
    <s v="203772"/>
    <s v="203771"/>
    <s v="Fed Pass Thru Nonst Contracts(0301)"/>
    <s v="Army BAE Indatatech MPP"/>
    <s v="BAE/Army/Indatatech MPP"/>
    <s v="BAE Systems Advanced Technologies, "/>
    <s v="Army"/>
    <d v="2016-01-26T00:00:00"/>
    <d v="2017-09-30T00:00:00"/>
    <s v="921390"/>
    <s v=""/>
    <s v="Active"/>
    <n v="26035"/>
    <n v="128510"/>
    <m/>
  </r>
  <r>
    <x v="0"/>
    <x v="1"/>
    <s v="Evans, Wayne "/>
    <s v="203778"/>
    <s v="203778"/>
    <s v="Fed Pass Thru Nonst Contracts(0301)"/>
    <s v="NGA Leidos QSACK MPP"/>
    <s v="Leidos/NGA/QSACK MPP"/>
    <s v="Leidos Inc"/>
    <s v="National Geospatial-Intelligence Agency"/>
    <d v="2016-02-02T00:00:00"/>
    <d v="2018-09-29T00:00:00"/>
    <s v="P010180237/OA-G-212-14-01"/>
    <s v=""/>
    <s v="Active"/>
    <n v="38712"/>
    <n v="217542"/>
    <m/>
  </r>
  <r>
    <x v="0"/>
    <x v="1"/>
    <s v="Evans, Wayne "/>
    <s v="204028"/>
    <s v="204028"/>
    <s v="Fed Pass Thru Nonst Contracts(0301)"/>
    <s v="ARMY Raytheon New England Die Cutting MPP"/>
    <s v="Raytheon/Army/New Eng Die Cutting"/>
    <s v="Raytheon Systems"/>
    <s v="Army"/>
    <d v="2016-09-30T00:00:00"/>
    <d v="2017-10-31T00:00:00"/>
    <s v="PO 4201382492"/>
    <s v="$255,152"/>
    <s v="Active"/>
    <n v="64576"/>
    <n v="141576"/>
    <m/>
  </r>
  <r>
    <x v="0"/>
    <x v="1"/>
    <s v="Evans, Wayne "/>
    <s v="204085"/>
    <s v="204085"/>
    <s v="Fed Pass Thru Nonst Contracts(0301)"/>
    <s v="QED Systems/Navy/Marine Mills &amp; Ship Repair/MPP"/>
    <s v="QED/Navy/Mills Marine/MPP"/>
    <s v="Q.E.D. Systems, Inc."/>
    <s v="Navy"/>
    <d v="2016-10-01T00:00:00"/>
    <d v="2017-09-30T00:00:00"/>
    <s v="PO C-359036"/>
    <s v=""/>
    <s v="Active"/>
    <n v="21961"/>
    <n v="21961"/>
    <m/>
  </r>
  <r>
    <x v="0"/>
    <x v="2"/>
    <s v="Keenan, Jody A"/>
    <s v="204054"/>
    <s v="204054"/>
    <s v="Other Federal Grants"/>
    <s v="Virginia SBDC Network-CY17"/>
    <s v="SBA/SBDC CY17"/>
    <s v="US Small Business Administration"/>
    <s v=""/>
    <d v="2017-01-01T00:00:00"/>
    <d v="2017-12-31T00:00:00"/>
    <s v="SBAHQ-17-B-0061"/>
    <s v="2,754,399"/>
    <s v="Active"/>
    <n v="786872"/>
    <n v="786872"/>
    <s v="previously at-risk"/>
  </r>
  <r>
    <x v="0"/>
    <x v="2"/>
    <s v="Keenan, Jody A"/>
    <s v="204055"/>
    <s v="204054"/>
    <s v="Other Federal Grants"/>
    <s v="Virginia SBDC Network-CY17"/>
    <s v="SBA/SBDC CY17"/>
    <s v="US Small Business Administration"/>
    <s v=""/>
    <d v="2017-01-01T00:00:00"/>
    <d v="2017-12-31T00:00:00"/>
    <s v="SBAHQ-17-B-0061"/>
    <s v="2,754,399"/>
    <s v="Active"/>
    <n v="72274"/>
    <n v="72274"/>
    <s v="previously at-risk"/>
  </r>
  <r>
    <x v="0"/>
    <x v="2"/>
    <s v="Keenan, Jody A"/>
    <s v="204056"/>
    <s v="204054"/>
    <s v="Other Federal Grants"/>
    <s v="Virginia SBDC Network-CY17"/>
    <s v="SBA/SBDC CY17"/>
    <s v="US Small Business Administration"/>
    <s v=""/>
    <d v="2017-01-01T00:00:00"/>
    <d v="2017-12-31T00:00:00"/>
    <s v="SBAHQ-17-B-0061"/>
    <s v="2,754,399"/>
    <s v="Active"/>
    <n v="22854"/>
    <n v="22854"/>
    <s v="previously at-risk"/>
  </r>
  <r>
    <x v="0"/>
    <x v="2"/>
    <s v="Keenan, Jody A"/>
    <s v="204057"/>
    <s v="204054"/>
    <s v="Other Federal Grants"/>
    <s v="Virginia SBDC Network-CY17"/>
    <s v="SBA/SBDC CY17"/>
    <s v="US Small Business Administration"/>
    <s v=""/>
    <d v="2017-01-01T00:00:00"/>
    <d v="2017-12-31T00:00:00"/>
    <s v="SBAHQ-17-B-0061"/>
    <s v="2,754,399"/>
    <s v="Active"/>
    <n v="24211"/>
    <n v="24211"/>
    <s v="previously at-risk"/>
  </r>
  <r>
    <x v="1"/>
    <x v="3"/>
    <s v="Inglis, Robert "/>
    <s v="222474"/>
    <s v="222146"/>
    <s v="GMU Foundation Research Support"/>
    <s v="Energy &amp; Enterprise Initiative"/>
    <s v="GMUF/Energy &amp; Enterprise Initiative"/>
    <s v="George Mason Univ Foundation"/>
    <s v=""/>
    <d v="2012-05-15T00:00:00"/>
    <d v="2017-06-09T00:00:00"/>
    <s v="FOUNDATION# 010430"/>
    <s v=""/>
    <s v="Active"/>
    <n v="315000"/>
    <n v="1924000"/>
    <m/>
  </r>
  <r>
    <x v="1"/>
    <x v="3"/>
    <s v="Maibach, Edward Wile"/>
    <s v="202471"/>
    <s v="202471"/>
    <s v="Goddard Grants"/>
    <s v="Enhancing the Effectiveness of Climate Change Education and Outreach through Audience Research"/>
    <s v="NASA/Climate Change Educ"/>
    <s v="NASA-Goddard Space Flight Cent"/>
    <s v=""/>
    <d v="2011-09-01T00:00:00"/>
    <d v="2017-01-16T00:00:00"/>
    <s v="NNX11AQ80G"/>
    <s v="871089"/>
    <s v="Active"/>
    <n v="-40596"/>
    <n v="830493"/>
    <m/>
  </r>
  <r>
    <x v="1"/>
    <x v="3"/>
    <s v="Maibach, Edward Wile"/>
    <s v="204076"/>
    <s v="204076"/>
    <s v="Goddard Grants"/>
    <s v="Enhancing the Effectiveness of NASA Climate Communication"/>
    <s v="NASA/Climate Communication"/>
    <s v="NASA-Goddard Space Flight Cent"/>
    <s v=""/>
    <d v="2017-01-01T00:00:00"/>
    <d v="2021-01-16T00:00:00"/>
    <s v="NNX17AC80G"/>
    <s v="$600,000"/>
    <s v="Active"/>
    <n v="190595"/>
    <n v="190595"/>
    <s v="previously at-risk"/>
  </r>
  <r>
    <x v="1"/>
    <x v="3"/>
    <s v="Maibach, Edward Wile"/>
    <s v="223038"/>
    <s v="223038"/>
    <s v="GMU Foundation Research Support"/>
    <s v="Energy and Enterprise Research Support"/>
    <s v="GMUF/Energy and Enterprise Research"/>
    <s v="George Mason Univ Foundation"/>
    <s v=""/>
    <d v="2016-11-01T00:00:00"/>
    <d v="2017-12-31T00:00:00"/>
    <s v="010437"/>
    <s v=""/>
    <s v="Active"/>
    <n v="32000"/>
    <n v="32000"/>
    <m/>
  </r>
  <r>
    <x v="1"/>
    <x v="3"/>
    <s v="Nicotera, Anne Maydan"/>
    <s v="204061"/>
    <s v="204061"/>
    <s v="Restricted Revenue Funds"/>
    <s v="Revenue-KCHC-DCHC Conference Series 2017"/>
    <s v="Revenue/UKY/NIH/ConferenceGrant2017"/>
    <s v="Revenue"/>
    <s v=""/>
    <d v="2016-10-01T00:00:00"/>
    <d v="2017-12-31T00:00:00"/>
    <s v=""/>
    <s v=""/>
    <s v="Active"/>
    <n v="54640"/>
    <n v="54640"/>
    <m/>
  </r>
  <r>
    <x v="1"/>
    <x v="3"/>
    <s v="Nicotera, Anne Maydan"/>
    <s v="204509"/>
    <s v="204509"/>
    <s v="Fed Pass Thru Nonstate Grants(0301)"/>
    <s v="Advancing Health Communication Research through the KCHC-DCHC Conference Series"/>
    <s v="UKY/NIH/KCHC-DCHC 2017 Conf"/>
    <s v="University of Kentucky Research Fou"/>
    <s v="National Institutes of Health (NIH)"/>
    <d v="2016-10-01T00:00:00"/>
    <d v="2017-12-31T00:00:00"/>
    <s v="3200000423-17-091"/>
    <s v=""/>
    <s v="Active"/>
    <n v="20000"/>
    <n v="20000"/>
    <m/>
  </r>
  <r>
    <x v="1"/>
    <x v="4"/>
    <s v="Gill, Charlotte E"/>
    <s v="204008"/>
    <s v="204008"/>
    <s v="DOJ Grants"/>
    <s v="Rainier Beach Campus Safety Continuum: A Comprehensive Place Based Approach"/>
    <s v="DOJ/NIJ/BeachCampusSafetyContinuum"/>
    <s v="US Department of Justice (Office of"/>
    <s v=""/>
    <d v="2017-01-01T00:00:00"/>
    <d v="2020-12-31T00:00:00"/>
    <s v="2016-CK-BX-0005"/>
    <s v="$3,834,667"/>
    <s v="Active"/>
    <n v="690557"/>
    <n v="690557"/>
    <m/>
  </r>
  <r>
    <x v="1"/>
    <x v="4"/>
    <s v="Gill, Charlotte E"/>
    <s v="223023"/>
    <s v="223023"/>
    <s v="Non-Va State Contracts"/>
    <s v="RB:ABSPY Evaluation"/>
    <s v="Seattle/RB:ABSPY Evaluation"/>
    <s v="City of Seattle"/>
    <s v=""/>
    <d v="2017-01-01T00:00:00"/>
    <d v="2017-12-31T00:00:00"/>
    <s v="DC17-1603"/>
    <s v=""/>
    <s v="Active"/>
    <n v="50584"/>
    <n v="50584"/>
    <m/>
  </r>
  <r>
    <x v="1"/>
    <x v="4"/>
    <s v="Gill, Charlotte E"/>
    <s v="223034"/>
    <s v="223023"/>
    <s v="Non-Va State Contracts"/>
    <s v="RB:ABSPY Evaluation"/>
    <s v="Seattle/RB:ABSPY Evaluation"/>
    <s v="City of Seattle"/>
    <s v=""/>
    <d v="2017-01-01T00:00:00"/>
    <d v="2017-12-31T00:00:00"/>
    <s v="DC17-1603"/>
    <s v=""/>
    <s v="Active"/>
    <n v="4416"/>
    <n v="4416"/>
    <m/>
  </r>
  <r>
    <x v="1"/>
    <x v="4"/>
    <s v="Lerch, Jennifer Ann"/>
    <s v="223020"/>
    <s v="223020"/>
    <s v="VA  Local Govt Contracts"/>
    <s v="City of Staunton RNR"/>
    <s v="City of Staunton/RNR"/>
    <s v="City of Staunton"/>
    <s v=""/>
    <d v="2017-01-01T00:00:00"/>
    <d v="2017-12-31T00:00:00"/>
    <s v="NOT PROVIDED"/>
    <s v=""/>
    <s v="Active"/>
    <n v="3000"/>
    <n v="3000"/>
    <m/>
  </r>
  <r>
    <x v="1"/>
    <x v="4"/>
    <s v="Murphy, Amy "/>
    <s v="223015"/>
    <s v="223015"/>
    <s v="Non-Va State Contracts"/>
    <s v="South Dakota DOC Probation RNR"/>
    <s v="South Dakota DOC/Probation RNR"/>
    <s v="State of South Dakota"/>
    <s v=""/>
    <d v="2016-11-14T00:00:00"/>
    <d v="2019-06-30T00:00:00"/>
    <s v=""/>
    <s v=""/>
    <s v="Active"/>
    <n v="24960"/>
    <n v="24960"/>
    <m/>
  </r>
  <r>
    <x v="1"/>
    <x v="4"/>
    <s v="Rudes, Danielle S"/>
    <s v="204091"/>
    <s v="204091"/>
    <s v="Fed Pass Thru Nonstate Grants(0301)"/>
    <s v="Implementation and Change in a Juvenile, Domestic Relations, District Court Services Unit"/>
    <s v="FFXCO/VADCJS/DOJ/Implementation"/>
    <s v="County of Fairfax"/>
    <s v="Bureau of Justice Assistance"/>
    <d v="2017-02-02T00:00:00"/>
    <d v="2017-09-30T00:00:00"/>
    <s v="PO#8500270194"/>
    <s v=""/>
    <s v="Active"/>
    <n v="93547"/>
    <n v="93547"/>
    <m/>
  </r>
  <r>
    <x v="1"/>
    <x v="4"/>
    <s v="Taxman, Faye Sharon"/>
    <s v="204089"/>
    <s v="204089"/>
    <s v="DOJ Grants"/>
    <s v="Smart Suite"/>
    <s v="MSU/DOJ/Smart Suite"/>
    <s v="Michigan State University"/>
    <s v="DOJ"/>
    <d v="2016-10-01T00:00:00"/>
    <d v="2019-09-30T00:00:00"/>
    <s v="RC106668 GMU"/>
    <s v=""/>
    <s v="Active"/>
    <n v="199500"/>
    <n v="199500"/>
    <m/>
  </r>
  <r>
    <x v="1"/>
    <x v="4"/>
    <s v="Taxman, Faye Sharon"/>
    <s v="222821"/>
    <s v="222821"/>
    <s v="Non-Va State Contracts"/>
    <s v="Denver RNR"/>
    <s v="Denver/Denver RNR"/>
    <s v="City and County of Denver"/>
    <s v=""/>
    <d v="2015-11-01T00:00:00"/>
    <d v="2017-10-31T00:00:00"/>
    <s v="SAFTY-201524257-00"/>
    <s v=""/>
    <s v="Active"/>
    <n v="25000"/>
    <n v="55999"/>
    <m/>
  </r>
  <r>
    <x v="1"/>
    <x v="4"/>
    <s v="Taxman, Faye Sharon"/>
    <s v="223028"/>
    <s v="223028"/>
    <s v="Other Foundation Contracts"/>
    <s v="STEER Program Montgomery County, MD"/>
    <s v="TASC/ STEER Montgomery County"/>
    <s v="TASC, Inc."/>
    <s v=""/>
    <d v="2017-01-01T00:00:00"/>
    <d v="2017-06-30T00:00:00"/>
    <s v="NOT PROVIDED"/>
    <s v=""/>
    <s v="Active"/>
    <n v="20000"/>
    <n v="20000"/>
    <m/>
  </r>
  <r>
    <x v="1"/>
    <x v="4"/>
    <s v="Taxman, Faye Sharon"/>
    <s v="223037"/>
    <s v="223037"/>
    <s v="Non-Va State Contracts"/>
    <s v="Oregon RNR Project"/>
    <s v="State of Oregon DCO/Oregon RNR Proj"/>
    <s v="State of Oregon"/>
    <s v=""/>
    <d v="2017-03-15T00:00:00"/>
    <d v="2017-08-31T00:00:00"/>
    <s v="5380"/>
    <s v=""/>
    <s v="Active"/>
    <n v="59996"/>
    <n v="59996"/>
    <m/>
  </r>
  <r>
    <x v="1"/>
    <x v="5"/>
    <s v="Witte, James "/>
    <s v="223016"/>
    <s v="223016"/>
    <s v="Other Foundation Contracts"/>
    <s v="9-1-1 Call Center Survey Project"/>
    <s v="APCO/9-1-1 Call Center Survey"/>
    <s v="Assoc Pub Safety Comm Off Int'l, In"/>
    <s v=""/>
    <d v="2016-10-01T00:00:00"/>
    <d v="2017-11-30T00:00:00"/>
    <s v="NOT PROVIDED"/>
    <s v=""/>
    <s v="Active"/>
    <n v="19665"/>
    <n v="19665"/>
    <m/>
  </r>
  <r>
    <x v="1"/>
    <x v="6"/>
    <s v="Lucas, Nancy "/>
    <s v="222512"/>
    <s v="222512"/>
    <s v="GMU Foundation Research Support"/>
    <s v="Center for the Advancement of Well-Being (CWB)"/>
    <s v="GMUF/Ctr for Adv Well-Being FY15"/>
    <s v="George Mason Univ Foundation"/>
    <s v=""/>
    <d v="2014-07-01T00:00:00"/>
    <d v="2020-06-30T00:00:00"/>
    <s v="011042"/>
    <s v=""/>
    <s v="Active"/>
    <n v="500000"/>
    <n v="2670276"/>
    <m/>
  </r>
  <r>
    <x v="1"/>
    <x v="7"/>
    <s v="Baker, Sarah E"/>
    <s v="204106"/>
    <s v="204106"/>
    <s v="Fed Pass Thru Nonstate Grants(0301)"/>
    <s v="2017-2018 CRWP Advanced Institute"/>
    <s v="NWP/USDE/2017-2018 CRWP"/>
    <s v="National Writing Project"/>
    <s v="US Department of Education"/>
    <d v="2017-03-01T00:00:00"/>
    <d v="2018-07-31T00:00:00"/>
    <s v="92-VA04-SEED2017-CRWPAI"/>
    <s v=""/>
    <s v="Active"/>
    <n v="12000"/>
    <n v="12000"/>
    <m/>
  </r>
  <r>
    <x v="1"/>
    <x v="7"/>
    <s v="Baker, Sarah E"/>
    <s v="204107"/>
    <s v="204106"/>
    <s v="Fed Pass Thru Nonstate Grants(0301)"/>
    <s v="2017-2018 CRWP Advanced Institute"/>
    <s v="NWP/USDE/2017-2018 CRWP"/>
    <s v="National Writing Project"/>
    <s v="US Department of Education"/>
    <d v="2017-03-01T00:00:00"/>
    <d v="2018-07-31T00:00:00"/>
    <s v="92-VA04-SEED2017-CRWPAI"/>
    <s v=""/>
    <s v="Active"/>
    <n v="8000"/>
    <n v="8000"/>
    <m/>
  </r>
  <r>
    <x v="1"/>
    <x v="7"/>
    <s v="Baker, Sarah E"/>
    <s v="204126"/>
    <s v="204126"/>
    <s v="Fed Pass Thru Nonstate Grants(0301)"/>
    <s v="2017-2018 SEED Invitational Leadership Institute"/>
    <s v="NWP/USDE/2017-18 Seed InvLeadInst"/>
    <s v="National Writing Project"/>
    <s v="US Department of Education"/>
    <d v="2017-05-01T00:00:00"/>
    <d v="2018-08-31T00:00:00"/>
    <s v="92-VA04-SEED2017-ILI"/>
    <s v=""/>
    <s v="Active"/>
    <n v="3000"/>
    <n v="3000"/>
    <m/>
  </r>
  <r>
    <x v="1"/>
    <x v="7"/>
    <s v="Baker, Sarah E"/>
    <s v="204127"/>
    <s v="204126"/>
    <s v="Fed Pass Thru Nonstate Grants(0301)"/>
    <s v="2017-2018 SEED Invitational Leadership Institute"/>
    <s v="NWP/USDE/2017-18 Seed InvLeadInst"/>
    <s v="National Writing Project"/>
    <s v="US Department of Education"/>
    <d v="2017-05-01T00:00:00"/>
    <d v="2018-08-31T00:00:00"/>
    <s v="92-VA04-SEED2017-ILI"/>
    <s v=""/>
    <s v="Active"/>
    <n v="12000"/>
    <n v="12000"/>
    <m/>
  </r>
  <r>
    <x v="1"/>
    <x v="7"/>
    <s v="Chakravarty, Urvashi "/>
    <s v="223040"/>
    <s v="223040"/>
    <s v="Univ,Assoc,Foreign Entities Grants"/>
    <s v="Fictions of Consent:  Slavery, Servitude, and Free Service in Early Modern England"/>
    <s v="Folger/Mellon/FictionsofConsent"/>
    <s v="The Trustees of Amherst College"/>
    <s v=""/>
    <d v="2017-08-25T00:00:00"/>
    <d v="2018-05-24T00:00:00"/>
    <s v="NOT PROVIDED"/>
    <s v=""/>
    <s v="Active"/>
    <n v="50000"/>
    <n v="50000"/>
    <m/>
  </r>
  <r>
    <x v="1"/>
    <x v="7"/>
    <s v="Lattanzi Shutika, Debra "/>
    <s v="203975"/>
    <s v="203975"/>
    <s v="Dept of Interior Grants"/>
    <s v="African Americans and the National Parks"/>
    <s v="NPS/AfricanAmericansandtheParks"/>
    <s v="National Park Service"/>
    <s v=""/>
    <d v="2016-08-25T00:00:00"/>
    <d v="2017-12-31T00:00:00"/>
    <s v="P16AC01629"/>
    <s v="158,000"/>
    <s v="Active"/>
    <n v="86700"/>
    <n v="102700"/>
    <m/>
  </r>
  <r>
    <x v="1"/>
    <x v="7"/>
    <s v="Lattanzi Shutika, Debra "/>
    <s v="204119"/>
    <s v="204119"/>
    <s v="Fed Pass Thru Nonst Contracts(0301)"/>
    <s v="Society's National Folklore Archives Initiative"/>
    <s v="American Folklore/NEH/Archives"/>
    <s v="American Folklore Society"/>
    <s v="National Endowment for the Humanities"/>
    <d v="2016-07-01T00:00:00"/>
    <d v="2017-04-30T00:00:00"/>
    <s v="NOT PROVIDED"/>
    <s v=""/>
    <s v="Active"/>
    <n v="4375"/>
    <n v="4375"/>
    <m/>
  </r>
  <r>
    <x v="1"/>
    <x v="8"/>
    <s v="Brennan, Sheila A"/>
    <s v="204094"/>
    <s v="204094"/>
    <s v="NEH Grants"/>
    <s v="Hearing the Americas"/>
    <s v="NEH/Hearing the Americas"/>
    <s v="National Endowment for the Humaniti"/>
    <s v=""/>
    <d v="2017-01-01T00:00:00"/>
    <d v="2017-12-31T00:00:00"/>
    <s v="MD-253238-17"/>
    <s v=""/>
    <s v="Active"/>
    <n v="29996"/>
    <n v="29996"/>
    <m/>
  </r>
  <r>
    <x v="1"/>
    <x v="8"/>
    <s v="Brennan, Sheila A"/>
    <s v="223022"/>
    <s v="223022"/>
    <s v="Other Foundation Contracts"/>
    <s v="The Networked Curator: Pilot Program of Digital Training for Art Museum Curators"/>
    <s v="AAMC/GettyFnd/KressFnd/NetworkCurat"/>
    <s v="Association of Art Museum Curators "/>
    <s v=""/>
    <d v="2017-01-01T00:00:00"/>
    <d v="2018-06-30T00:00:00"/>
    <s v=""/>
    <s v=""/>
    <s v="Active"/>
    <n v="67866"/>
    <n v="67866"/>
    <m/>
  </r>
  <r>
    <x v="1"/>
    <x v="8"/>
    <s v="Leon, Sharon M"/>
    <s v="204102"/>
    <s v="204102"/>
    <s v="NEH Grants"/>
    <s v="As Justice and Charity Demands: An Examination of the Enslaved Persons Owned (and Sold) by the Maryland Province Jesuits, 1717 - 1838"/>
    <s v="NEH/Fellowship/Sharon Leon"/>
    <s v="National Endowment for the Humaniti"/>
    <s v=""/>
    <d v="2017-09-01T00:00:00"/>
    <d v="2018-05-31T00:00:00"/>
    <s v="FA-252261-17"/>
    <s v=""/>
    <s v="Active"/>
    <n v="37800"/>
    <n v="37800"/>
    <m/>
  </r>
  <r>
    <x v="1"/>
    <x v="8"/>
    <s v="Leon, Sharon M"/>
    <s v="223002"/>
    <s v="223002"/>
    <s v="Univ,Assoc,For Entity Contracts"/>
    <s v="Digital Chicago Portal Development"/>
    <s v="LFC/DigitalChicagoPortalDevelopment"/>
    <s v="Lake Forest College"/>
    <s v="Andrew W. Mellon Foundation"/>
    <d v="2016-12-27T00:00:00"/>
    <d v="2017-06-26T00:00:00"/>
    <s v="41400639"/>
    <s v=""/>
    <s v="Active"/>
    <n v="23845"/>
    <n v="23845"/>
    <m/>
  </r>
  <r>
    <x v="1"/>
    <x v="8"/>
    <s v="Robertson, Stephen M"/>
    <s v="223027"/>
    <s v="223027"/>
    <s v="Univ,Assoc,Foreign Entities Grants"/>
    <s v="Arguing with Digital History: A workshop on Using Digital History to Make Arguments for Academic Audiences"/>
    <s v="Mellon/Arguing with Digital History"/>
    <s v="The Andrew W. Mellon Foundation"/>
    <s v=""/>
    <d v="2017-01-01T00:00:00"/>
    <d v="2017-12-31T00:00:00"/>
    <s v="11700105"/>
    <s v=""/>
    <s v="Active"/>
    <n v="29500"/>
    <n v="29500"/>
    <m/>
  </r>
  <r>
    <x v="1"/>
    <x v="8"/>
    <s v="Schrum, Kelly R"/>
    <s v="222884"/>
    <s v="222884"/>
    <s v="Other Foundation Contracts"/>
    <s v="Silent Heroes"/>
    <s v="NHD/Silent Heroes"/>
    <s v="National History Day Inc"/>
    <s v=""/>
    <d v="2016-04-26T00:00:00"/>
    <d v="2018-12-31T00:00:00"/>
    <s v=""/>
    <s v=""/>
    <s v="Active"/>
    <n v="125000"/>
    <n v="140000"/>
    <m/>
  </r>
  <r>
    <x v="1"/>
    <x v="8"/>
    <s v="Takats, Sean P"/>
    <s v="222856"/>
    <s v="222856"/>
    <s v="Univ,Assoc,Foreign Entities Grants"/>
    <s v="Tropical Medicine as Enlightenment Colonialism: Digital Research and Collaboration"/>
    <s v="Paris IAS/Tropical Medicine"/>
    <s v="Paris Institute for Advanced Study"/>
    <s v=""/>
    <d v="2016-10-01T00:00:00"/>
    <d v="2017-06-30T00:00:00"/>
    <s v="N/A"/>
    <s v=""/>
    <s v="Active"/>
    <n v="-2013"/>
    <n v="36094"/>
    <m/>
  </r>
  <r>
    <x v="1"/>
    <x v="9"/>
    <s v="Kirkpatrick, Jesse Lee"/>
    <s v="222998"/>
    <s v="222998"/>
    <s v="Other Foundation Grants"/>
    <s v="CRISPR and Biosecurity: Assessing Risks, Benefits, and Governance Options of New Gene Editing Tools"/>
    <s v="SRF/CRISPR and Biosecurity"/>
    <s v="Smith Richardson Foundation"/>
    <s v=""/>
    <d v="2017-01-01T00:00:00"/>
    <d v="2018-08-31T00:00:00"/>
    <s v="SRF GRANT 2016-1253"/>
    <s v=""/>
    <s v="Active"/>
    <n v="193283"/>
    <n v="193283"/>
    <m/>
  </r>
  <r>
    <x v="1"/>
    <x v="10"/>
    <s v="Dumas, Theodore Constantine"/>
    <s v="223030"/>
    <s v="223030"/>
    <s v="GMU Foundation Research Support"/>
    <s v="NM-AHF"/>
    <s v="GMUF/NM-AHF"/>
    <s v="George Mason Univ Foundation"/>
    <s v=""/>
    <d v="2017-01-30T00:00:00"/>
    <d v="2018-01-29T00:00:00"/>
    <s v="011602"/>
    <s v=""/>
    <s v="Active"/>
    <n v="10000"/>
    <n v="10000"/>
    <m/>
  </r>
  <r>
    <x v="1"/>
    <x v="10"/>
    <s v="Shaw, Tyler H"/>
    <s v="203589"/>
    <s v="203589"/>
    <s v="Air Force Grants"/>
    <s v="Evaluating Factors that Affect Trust Calibration: The Influence of Trust Strategy and Risk"/>
    <s v="AFOSR/Trust Strategy and Risk"/>
    <s v="US Department of the Air Force (USA"/>
    <s v=""/>
    <d v="2015-08-25T00:00:00"/>
    <d v="2019-05-31T00:00:00"/>
    <s v="FA9550-16-1-0023"/>
    <s v="$887,008"/>
    <s v="Active"/>
    <n v="341547"/>
    <n v="538581"/>
    <m/>
  </r>
  <r>
    <x v="1"/>
    <x v="10"/>
    <s v="Tangney, June P"/>
    <s v="203495"/>
    <s v="203495"/>
    <s v="HHS Grants"/>
    <s v="Inmates' Community Connectedness: Effect on Drug Use, Recidivism, and Adjusment"/>
    <s v="NIH/Pre-Doc Fellow/J. Folk"/>
    <s v="US Department of Health and Human S"/>
    <s v=""/>
    <d v="2015-04-13T00:00:00"/>
    <d v="2017-09-12T00:00:00"/>
    <s v="1F31DA039620-01"/>
    <s v="$76,202"/>
    <s v="Active"/>
    <n v="11490"/>
    <n v="76202"/>
    <m/>
  </r>
  <r>
    <x v="2"/>
    <x v="11"/>
    <s v="Letiecq, Bethany "/>
    <s v="222647"/>
    <s v="222647"/>
    <s v="GMU Foundation Research Support"/>
    <s v="Alexandria Early Childhood CBPR Project"/>
    <s v="GMUF/CBPR Project"/>
    <s v="George Mason Univ Foundation"/>
    <s v=""/>
    <d v="2014-08-25T00:00:00"/>
    <d v="2018-08-24T00:00:00"/>
    <s v="020318"/>
    <s v=""/>
    <s v="Active"/>
    <n v="51946"/>
    <n v="148803"/>
    <m/>
  </r>
  <r>
    <x v="2"/>
    <x v="11"/>
    <s v="Peters-Burton, Erin E"/>
    <s v="204063"/>
    <s v="204063"/>
    <s v="National Science Fdn Grants"/>
    <s v="Developing a Model of STEM-Focused Elementary Schools"/>
    <s v="SRI/NSF/STEM Model"/>
    <s v="SRI International"/>
    <s v="NSF"/>
    <d v="2016-08-08T00:00:00"/>
    <d v="2017-07-31T00:00:00"/>
    <s v="PO8141"/>
    <s v="$55,337"/>
    <s v="Active"/>
    <n v="14127"/>
    <n v="14127"/>
    <m/>
  </r>
  <r>
    <x v="2"/>
    <x v="11"/>
    <s v="Rodgers, Ellen B"/>
    <s v="223024"/>
    <s v="223024"/>
    <s v="Univ,Assoc,For Entity Contracts"/>
    <s v="Cooperation Agreement to Establish a Graduate Academic Arrangement"/>
    <s v="NUST/Cooperation Agreement"/>
    <s v="National University of Sciences and"/>
    <s v=""/>
    <d v="2016-01-01T00:00:00"/>
    <d v="2020-12-31T00:00:00"/>
    <s v="NOT PROVIDED"/>
    <s v=""/>
    <s v="Active"/>
    <n v="15377"/>
    <n v="15377"/>
    <m/>
  </r>
  <r>
    <x v="2"/>
    <x v="12"/>
    <s v="Avila, Kimberly R"/>
    <s v="204092"/>
    <s v="204092"/>
    <s v="Fed Pass- Thru State Grants"/>
    <s v="Consortium of Institution of Higher Education in Virginia in Visual Impairments"/>
    <s v="VDOE/USDoED/Visual Impairments"/>
    <s v="Virginia Department of Education"/>
    <s v="U.S. Department of Education"/>
    <d v="2016-10-01T00:00:00"/>
    <d v="2018-09-30T00:00:00"/>
    <s v="872-62610-H027A160107"/>
    <s v=""/>
    <s v="Active"/>
    <n v="289557"/>
    <n v="289557"/>
    <m/>
  </r>
  <r>
    <x v="2"/>
    <x v="12"/>
    <s v="Schepis, Maureen M"/>
    <s v="203660"/>
    <s v="203660"/>
    <s v="Fed Pass- Thru State Grants"/>
    <s v="AIM-VA FY16"/>
    <s v="VDOE/USDE/AIM-VA FY16"/>
    <s v="Virginia Department of Education"/>
    <s v="US Department of Education"/>
    <d v="2015-10-01T00:00:00"/>
    <d v="2017-09-30T00:00:00"/>
    <s v="872-61178-H027A150107"/>
    <s v=""/>
    <s v="Active"/>
    <n v="50000"/>
    <n v="947028"/>
    <m/>
  </r>
  <r>
    <x v="2"/>
    <x v="12"/>
    <s v="Schepis, Maureen M"/>
    <s v="203700"/>
    <s v="203700"/>
    <s v="Fed Pass- Thru State Grants"/>
    <s v="VDOE/USDE/TTAC EC FY16"/>
    <s v="TTAC EC FY 16"/>
    <s v="Virginia Department of Education"/>
    <s v="US Department of Education"/>
    <d v="2015-10-01T00:00:00"/>
    <d v="2017-09-30T00:00:00"/>
    <s v="872-62685-H173A150112"/>
    <s v=""/>
    <s v="Active"/>
    <n v="26134"/>
    <n v="335530"/>
    <m/>
  </r>
  <r>
    <x v="2"/>
    <x v="12"/>
    <s v="Schepis, Maureen M"/>
    <s v="204130"/>
    <s v="203700"/>
    <s v="Fed Pass- Thru State Grants"/>
    <s v="VDOE/USDE/TTAC EC FY16"/>
    <s v="TTAC EC FY 16"/>
    <s v="Virginia Department of Education"/>
    <s v="US Department of Education"/>
    <d v="2015-10-01T00:00:00"/>
    <d v="2017-09-30T00:00:00"/>
    <s v="872-62685-H173A150112"/>
    <s v=""/>
    <s v="Active"/>
    <n v="75380"/>
    <n v="75380"/>
    <m/>
  </r>
  <r>
    <x v="2"/>
    <x v="12"/>
    <s v="Schepis, Maureen M"/>
    <s v="203759"/>
    <s v="203759"/>
    <s v="Fed Pass- Thru State Grants"/>
    <s v="TTAC Main FY16"/>
    <s v="VDOE/USDE/TTAC Main FY16"/>
    <s v="Virginia Department of Education"/>
    <s v="US Department of Education"/>
    <d v="2015-10-01T00:00:00"/>
    <d v="2017-09-30T00:00:00"/>
    <s v="872-61244-H027A150107"/>
    <s v=""/>
    <s v="Active"/>
    <n v="100000"/>
    <n v="1534936"/>
    <m/>
  </r>
  <r>
    <x v="2"/>
    <x v="13"/>
    <s v="Caswell, Shane V"/>
    <s v="223026"/>
    <s v="223026"/>
    <s v="VA  Local Govt Contracts"/>
    <s v="Athletic Trainer Public Safety Fellowship"/>
    <s v="PWCFR/Athletic Trainer Fellowship"/>
    <s v="Prince William County"/>
    <s v=""/>
    <d v="2017-01-17T00:00:00"/>
    <d v="2017-12-31T00:00:00"/>
    <s v="NOT PROVIDED"/>
    <s v=""/>
    <s v="Active"/>
    <n v="45743"/>
    <n v="45743"/>
    <m/>
  </r>
  <r>
    <x v="2"/>
    <x v="14"/>
    <s v="Parham, Candace S"/>
    <s v="222981"/>
    <s v="222981"/>
    <s v="Univ,Assoc,Foreign Entities Grants"/>
    <s v="Bolstering Excellence in Athletic Training Students"/>
    <s v="NATA/Athletic Training"/>
    <s v="National Athletic Trainer's Associa"/>
    <s v=""/>
    <d v="2016-10-01T00:00:00"/>
    <d v="2017-07-31T00:00:00"/>
    <s v="03-0416"/>
    <s v=""/>
    <s v="Active"/>
    <n v="719"/>
    <n v="719"/>
    <m/>
  </r>
  <r>
    <x v="3"/>
    <x v="15"/>
    <s v="Weinstein, Ali A"/>
    <s v="204068"/>
    <s v="204068"/>
    <s v="Fed Pass Thru Nonstate Grants(0301)"/>
    <s v="American Institute for Research's (AIR) Model Systems Knowledge Translation Center (MSKTC)"/>
    <s v="AIR/DHHS/Model Systems Knowledge"/>
    <s v="American Institutes for Research in"/>
    <s v="Department of Health and Human Services"/>
    <d v="2017-01-11T00:00:00"/>
    <d v="2017-09-29T00:00:00"/>
    <s v="PO# 0418100003"/>
    <s v="$71,681"/>
    <s v="Active"/>
    <n v="13502"/>
    <n v="13502"/>
    <m/>
  </r>
  <r>
    <x v="3"/>
    <x v="16"/>
    <s v="Gupta, Jhumka "/>
    <s v="222949"/>
    <s v="222949"/>
    <s v="Univ,Assoc,Foreign Entities Grants"/>
    <s v="Change Starts at Home"/>
    <s v="Emory/EqualAccess/Change Starts"/>
    <s v="Emory University"/>
    <s v=""/>
    <d v="2016-09-01T00:00:00"/>
    <d v="2016-11-30T00:00:00"/>
    <s v=""/>
    <s v=""/>
    <s v="Active"/>
    <n v="6500"/>
    <n v="6500"/>
    <m/>
  </r>
  <r>
    <x v="3"/>
    <x v="17"/>
    <s v="Maddox, Peggy J"/>
    <s v="222358"/>
    <s v="222358"/>
    <s v="GMU Foundation Research Support"/>
    <s v="Mason/Neiman PHI"/>
    <s v="GMUF/Neiman PHI"/>
    <s v="George Mason Univ Foundation"/>
    <s v=""/>
    <d v="2013-06-10T00:00:00"/>
    <d v="2017-06-30T00:00:00"/>
    <s v="080048"/>
    <s v=""/>
    <s v="Active"/>
    <n v="10000"/>
    <n v="63000"/>
    <m/>
  </r>
  <r>
    <x v="3"/>
    <x v="17"/>
    <s v="Yang, Yu-Wei Tony"/>
    <s v="223031"/>
    <s v="223031"/>
    <s v="Univ,Assoc,Foreign Entities Grants"/>
    <s v="Payment Integration and Care Coordination for Elderly Medicare-Medicaid Dual Eligibles with Chronic Illnesses: Evidence from the South Carolina Demonstration Project"/>
    <s v="SCRF/Borchard/SC Demonstration Proj"/>
    <s v="South Carolina Research Foundation"/>
    <s v="The Borchard Foundation"/>
    <d v="2017-01-01T00:00:00"/>
    <d v="2017-12-20T00:00:00"/>
    <s v="17-3297/PO #2000031469"/>
    <s v=""/>
    <s v="Active"/>
    <n v="7049"/>
    <n v="7049"/>
    <m/>
  </r>
  <r>
    <x v="3"/>
    <x v="18"/>
    <s v="Peppard, Lora E"/>
    <s v="203962"/>
    <s v="203962"/>
    <s v="Fed Pass- Thru State Grants"/>
    <s v="Virginia SBIRT (VA-SBIRT) Project"/>
    <s v="VADBHDS/SAMHSA/(VA-SBIRT) Project"/>
    <s v="Virginia Dept. of Behavioral Health"/>
    <s v="Substance Abuse and Mental Health Services"/>
    <d v="2016-10-01T00:00:00"/>
    <d v="2021-09-29T00:00:00"/>
    <s v="720-4568"/>
    <s v="$8,291,879"/>
    <s v="Active"/>
    <n v="1658375"/>
    <n v="1658375"/>
    <s v="previously at-risk"/>
  </r>
  <r>
    <x v="3"/>
    <x v="19"/>
    <s v="Gallo, Sina "/>
    <s v="203824"/>
    <s v="203824"/>
    <s v="Fed Pass- Thru State Grants"/>
    <s v="National Implementation and Dissemination for Chronic Disease Prevention"/>
    <s v="VDH/CDC/Chronic Disease Prevention"/>
    <s v="Virginia Department of Health"/>
    <s v="Centers for Disease Control and Prevention"/>
    <d v="2016-04-18T00:00:00"/>
    <d v="2017-05-19T00:00:00"/>
    <s v=""/>
    <s v=""/>
    <s v="Active"/>
    <n v="25000"/>
    <n v="50000"/>
    <m/>
  </r>
  <r>
    <x v="3"/>
    <x v="20"/>
    <s v="Chin, Lisa "/>
    <s v="204095"/>
    <s v="204095"/>
    <s v="HHS Contracts"/>
    <s v="IPA Agreement for Lisa Chin - 2017-2018"/>
    <s v="NIH/IPA for Lisa Chin 2017-2018"/>
    <s v="US Department of Health and Human S"/>
    <s v=""/>
    <d v="2017-01-23T00:00:00"/>
    <d v="2018-01-22T00:00:00"/>
    <s v="3078487"/>
    <s v=""/>
    <s v="Active"/>
    <n v="42048"/>
    <n v="42048"/>
    <m/>
  </r>
  <r>
    <x v="3"/>
    <x v="20"/>
    <s v="Harris-Love, Michelle "/>
    <s v="204067"/>
    <s v="204067"/>
    <s v="HHS Grants"/>
    <s v="Mechanisms of Arm Recovery in Stroke Patients with Hand Paralysis"/>
    <s v="NIH/Mechanisms of Arm Recovery"/>
    <s v="US Department of Health and Human S"/>
    <s v=""/>
    <d v="2017-03-01T00:00:00"/>
    <d v="2019-02-28T00:00:00"/>
    <s v="1R21HD090516-01"/>
    <s v=""/>
    <s v="Active"/>
    <n v="197795"/>
    <n v="197795"/>
    <m/>
  </r>
  <r>
    <x v="3"/>
    <x v="20"/>
    <s v="Keyser, Randall "/>
    <s v="204093"/>
    <s v="204093"/>
    <s v="Fed Pass Thru Nonstate Grants(0301)"/>
    <s v="Sub-Response to Department of Neurosurgery &amp; Miami Project to Cure Paralysis - Sep 2016 - Sep 2017"/>
    <s v="UnivMiami/AMRMC/Proj Cure 2016-2017"/>
    <s v="University Of Miami"/>
    <s v="USA MED Research ACQ Activity"/>
    <d v="2016-09-29T00:00:00"/>
    <d v="2017-09-28T00:00:00"/>
    <s v="668339/ PO# MT84647"/>
    <s v=""/>
    <s v="Active"/>
    <n v="26028"/>
    <n v="26028"/>
    <m/>
  </r>
  <r>
    <x v="3"/>
    <x v="20"/>
    <s v="Keyser, Randall "/>
    <s v="222993"/>
    <s v="222993"/>
    <s v="Other Foundation Grants"/>
    <s v="Fatigability and Cardiorespiratory Fitness in Adolescents with Systemic Lupus Erythematosus"/>
    <s v="PNC Trust/Cardiorespiratory Fitness"/>
    <s v="PNC Institutional Investments"/>
    <s v=""/>
    <d v="2017-01-01T00:00:00"/>
    <d v="2017-12-31T00:00:00"/>
    <s v=""/>
    <s v=""/>
    <s v="Active"/>
    <n v="50000"/>
    <n v="50000"/>
    <m/>
  </r>
  <r>
    <x v="3"/>
    <x v="21"/>
    <s v="Inoue, Megumi "/>
    <s v="223008"/>
    <s v="223008"/>
    <s v="VA State Grants"/>
    <s v="Advance Care Planning in Medicare/Medicaid Funded Agencies: A Culturally Competent Training"/>
    <s v="VCA/A Culturally Competent Training"/>
    <s v="The Virginia Center on Aging"/>
    <s v=""/>
    <d v="2017-01-01T00:00:00"/>
    <d v="2017-06-30T00:00:00"/>
    <s v="11-13"/>
    <s v=""/>
    <s v="Active"/>
    <n v="12500"/>
    <n v="12500"/>
    <m/>
  </r>
  <r>
    <x v="3"/>
    <x v="21"/>
    <s v="Tompkins, Catherine J"/>
    <s v="222942"/>
    <s v="222942"/>
    <s v="VA  Local Govt Contracts"/>
    <s v="Kinship Family Institute"/>
    <s v="FFXCO/Kinship Family Institute"/>
    <s v="County of Fairfax"/>
    <s v=""/>
    <d v="2017-01-13T00:00:00"/>
    <d v="2017-12-31T00:00:00"/>
    <s v="4400007325 PO #8500277560"/>
    <s v=""/>
    <s v="Active"/>
    <n v="44000"/>
    <n v="44000"/>
    <m/>
  </r>
  <r>
    <x v="4"/>
    <x v="22"/>
    <s v="Dirmeyer, Paul A"/>
    <s v="203912"/>
    <s v="203912"/>
    <s v="Dept of Commerce Grants"/>
    <s v="North American Heat Wave Predictability: Assessing the Role of Land Surface Initialization on S2S and NMME Model Forecasts"/>
    <s v="NOAA/S2S and NMME Model Forecasts"/>
    <s v="National Oceanic &amp; Atmospheric Admi"/>
    <s v=""/>
    <d v="2016-07-01T00:00:00"/>
    <d v="2019-06-30T00:00:00"/>
    <s v="NA16OAR4310095"/>
    <s v="$439,882"/>
    <s v="Active"/>
    <n v="116558"/>
    <n v="231750"/>
    <m/>
  </r>
  <r>
    <x v="4"/>
    <x v="22"/>
    <s v="Pegion, Kathleen V"/>
    <s v="203915"/>
    <s v="203915"/>
    <s v="Dept of Commerce Grants"/>
    <s v="Sub-Seasonal Prediction with CCSM4"/>
    <s v="NOAA/CCSM4"/>
    <s v="National Oceanic &amp; Atmospheric Admi"/>
    <s v=""/>
    <d v="2016-07-01T00:00:00"/>
    <d v="2018-06-30T00:00:00"/>
    <s v="NA16OAR4310151"/>
    <s v="$102,344"/>
    <s v="Active"/>
    <n v="51869"/>
    <n v="102344"/>
    <m/>
  </r>
  <r>
    <x v="4"/>
    <x v="22"/>
    <s v="Pegion, Kathleen V"/>
    <s v="203930"/>
    <s v="203930"/>
    <s v="Dept of Commerce Grants"/>
    <s v="Developing a Real-Time Multi-Model Sub-Seasonal Predictive Capability"/>
    <s v="NOAA/Sub-Seasonal Predictive"/>
    <s v="National Oceanic &amp; Atmospheric Admi"/>
    <s v=""/>
    <d v="2016-07-01T00:00:00"/>
    <d v="2018-06-30T00:00:00"/>
    <s v="NA16OAR4310146"/>
    <s v="$239,134"/>
    <s v="Active"/>
    <n v="119997"/>
    <n v="239134"/>
    <m/>
  </r>
  <r>
    <x v="4"/>
    <x v="22"/>
    <s v="Stan, Cristiana "/>
    <s v="203955"/>
    <s v="203955"/>
    <s v="Dept of Commerce Grants"/>
    <s v="Advanced Diagnostics for Tropical-Midlatitude Interactions and Teleconnections on Intraseasonal Timescales"/>
    <s v="NOAA/Tropical-Midlatitude Timescale"/>
    <s v="National Oceanic &amp; Atmospheric Admi"/>
    <s v=""/>
    <d v="2016-09-01T00:00:00"/>
    <d v="2018-08-31T00:00:00"/>
    <s v="NA16NWS4680022"/>
    <s v="$255,604"/>
    <s v="Active"/>
    <n v="133193"/>
    <n v="255604"/>
    <m/>
  </r>
  <r>
    <x v="4"/>
    <x v="22"/>
    <s v="Uhen, Mark David"/>
    <s v="203559"/>
    <s v="203558"/>
    <s v="National Science Fdn Grants"/>
    <s v="Collaborative Research: Leveraging &quot;Big Data&quot; to Explore Big Ideas: Utilizing the Paleobiology Database to provide Hands-on Opportunities for Undergraduates"/>
    <s v="NSF/&quot;Big Data&quot; Paleobiology Databas"/>
    <s v="National Science Foundation"/>
    <s v=""/>
    <d v="2015-06-15T00:00:00"/>
    <d v="2018-05-31T00:00:00"/>
    <s v="DUE - 1504718"/>
    <s v=""/>
    <s v="Active"/>
    <n v="8900"/>
    <n v="9600"/>
    <m/>
  </r>
  <r>
    <x v="4"/>
    <x v="22"/>
    <s v="Uhen, Mark David"/>
    <s v="204131"/>
    <s v="203558"/>
    <s v="National Science Fdn Grants"/>
    <s v="Collaborative Research: Leveraging &quot;Big Data&quot; to Explore Big Ideas: Utilizing the Paleobiology Database to provide Hands-on Opportunities for Undergraduates"/>
    <s v="NSF/&quot;Big Data&quot; Paleobiology Databas"/>
    <s v="National Science Foundation"/>
    <s v=""/>
    <d v="2015-06-15T00:00:00"/>
    <d v="2018-05-31T00:00:00"/>
    <s v="DUE - 1504718"/>
    <s v=""/>
    <s v="Active"/>
    <n v="11164"/>
    <n v="11164"/>
    <m/>
  </r>
  <r>
    <x v="4"/>
    <x v="23"/>
    <s v="Luchini, Alessandra "/>
    <s v="222700"/>
    <s v="222700"/>
    <s v="Private Industry Contracts"/>
    <s v="Development of Urine Lyme Disease Assay Using Nanotrap Capture"/>
    <s v="Ceres/Nano Trap Capture FY15"/>
    <s v="Ceres Nanosciences, Inc."/>
    <s v=""/>
    <d v="2015-04-15T00:00:00"/>
    <d v="2017-12-31T00:00:00"/>
    <s v=""/>
    <s v=""/>
    <s v="Active"/>
    <n v="4202"/>
    <n v="44690"/>
    <m/>
  </r>
  <r>
    <x v="4"/>
    <x v="23"/>
    <s v="Petricoin, Emanuel F"/>
    <s v="202516"/>
    <s v="202516"/>
    <s v="Fed Pass Thru Nonstate Grants(0301)"/>
    <s v="Translational Studies and Clinical Pharmacodynamics of UV signaling Inhibitors in Human Skin for Chemoprevention"/>
    <s v="UofAZ/NIH/Chemoprevention"/>
    <s v="University of Arizona"/>
    <s v="National Institute of Health"/>
    <d v="2011-07-13T00:00:00"/>
    <d v="2017-06-30T00:00:00"/>
    <s v="Y600264"/>
    <s v=""/>
    <s v="Active"/>
    <n v="10070"/>
    <n v="430883"/>
    <m/>
  </r>
  <r>
    <x v="4"/>
    <x v="23"/>
    <s v="Petricoin, Emanuel F"/>
    <s v="203198"/>
    <s v="203198"/>
    <s v="Fed Pass Thru Nonstate Grants(0301)"/>
    <s v="Antibody-targeted Cancer Immunotherapy"/>
    <s v="Georgetown/NIH/Cancer Immunotherapy"/>
    <s v="Georgetown University"/>
    <s v="National Institutes of Health"/>
    <d v="2014-01-01T00:00:00"/>
    <d v="2017-12-31T00:00:00"/>
    <s v="GR410136"/>
    <s v="$0"/>
    <s v="Active"/>
    <n v="56651"/>
    <n v="226604"/>
    <m/>
  </r>
  <r>
    <x v="4"/>
    <x v="23"/>
    <s v="Petricoin, Emanuel F"/>
    <s v="203743"/>
    <s v="203743"/>
    <s v="Fed Pass Thru Nonst Contracts(0301)"/>
    <s v="Longitudinal Collection and Biobanking of Biofluids for Nanotrap"/>
    <s v="Ceres/DARPA/Biofluids for Nanotrap"/>
    <s v="Ceres Nanosciences, Inc."/>
    <s v="Defense Advanced Research Projects Agency"/>
    <d v="2015-12-01T00:00:00"/>
    <d v="2017-08-31T00:00:00"/>
    <s v=""/>
    <s v=""/>
    <s v="Active"/>
    <n v="5203"/>
    <n v="18208"/>
    <m/>
  </r>
  <r>
    <x v="4"/>
    <x v="23"/>
    <s v="Petricoin, Emanuel F"/>
    <s v="204101"/>
    <s v="204101"/>
    <s v="Fed Pass Thru Nonst Contracts(0301)"/>
    <s v="Validation of the HemoShear Tumor Microenvironment System (TMeS) for drug discovery and development"/>
    <s v="HT/NIH/HemoShear TMeS for Drug"/>
    <s v="HemoShear, LLC"/>
    <s v="National Institutes of Health"/>
    <d v="2017-02-09T00:00:00"/>
    <d v="2017-09-20T00:00:00"/>
    <s v="HSTX 0001"/>
    <s v=""/>
    <s v="Active"/>
    <n v="80448"/>
    <n v="80448"/>
    <m/>
  </r>
  <r>
    <x v="4"/>
    <x v="23"/>
    <s v="Petricoin, Emanuel F"/>
    <s v="204117"/>
    <s v="204117"/>
    <s v="Fed Pass Thru Nonst Contracts(0301)"/>
    <s v="CaSix-Proteomics"/>
    <s v="Leidos Biomed/NIH/CaSix-Proteomics"/>
    <s v="Leidos Inc"/>
    <s v="National Cancer Institute (NIH)"/>
    <d v="2017-03-15T00:00:00"/>
    <d v="2017-05-15T00:00:00"/>
    <s v="17X073"/>
    <s v="Not Provided"/>
    <s v="Active"/>
    <n v="39597"/>
    <n v="39597"/>
    <m/>
  </r>
  <r>
    <x v="4"/>
    <x v="24"/>
    <s v="Kan, Cing-Dao "/>
    <s v="222613"/>
    <s v="222613"/>
    <s v="Private Industry Contracts"/>
    <s v="Roadside Barrier Designs Near Bridge Ends with Restricted Rights of Way"/>
    <s v="KLS-Eng/NAS/Bridge Ends"/>
    <s v="KLS Engineering, LLC"/>
    <s v="National Academy of Sciences"/>
    <d v="2014-09-08T00:00:00"/>
    <d v="2017-08-25T00:00:00"/>
    <s v="HR 15-53-02"/>
    <s v="$284,221"/>
    <s v="Active"/>
    <n v="73000"/>
    <n v="193072"/>
    <m/>
  </r>
  <r>
    <x v="4"/>
    <x v="24"/>
    <s v="Park, Chung Kyu "/>
    <s v="222684"/>
    <s v="222684"/>
    <s v="Univ,Assoc,For Entity Contracts"/>
    <s v="Understanding of Numerical Polymer/Composite Material Models and Their CAE Applicaiton"/>
    <s v="ACC/Composite Material Models"/>
    <s v="American Chemistry Council"/>
    <s v=""/>
    <d v="2015-02-01T00:00:00"/>
    <d v="2018-12-31T00:00:00"/>
    <s v=""/>
    <s v=""/>
    <s v="Active"/>
    <n v="346999"/>
    <n v="496284"/>
    <m/>
  </r>
  <r>
    <x v="4"/>
    <x v="25"/>
    <s v="Agouris, Peggy "/>
    <s v="203775"/>
    <s v="203775"/>
    <s v="Fed Pass Thru Nonst Contracts(0301)"/>
    <s v="PPS Data System Sustaining Engineering and Support"/>
    <s v="Trident/NASA/PPS Data Systems"/>
    <s v="Trident Vantage Systems"/>
    <s v="National Aeronautics and Space Administration"/>
    <d v="2016-02-01T00:00:00"/>
    <d v="2017-10-31T00:00:00"/>
    <s v="TVS-2015-10-011"/>
    <s v="$4,115,248"/>
    <s v="Active"/>
    <n v="433033"/>
    <n v="2246612"/>
    <m/>
  </r>
  <r>
    <x v="4"/>
    <x v="26"/>
    <s v="Bishop, Barney M"/>
    <s v="223033"/>
    <s v="223033"/>
    <s v="Private Industry Contracts"/>
    <s v="Particle Development for Specific Applications"/>
    <s v="Ceres/Particle Development Specific"/>
    <s v="Ceres Nanosciences, Inc."/>
    <s v=""/>
    <d v="2017-03-01T00:00:00"/>
    <d v="2017-05-31T00:00:00"/>
    <s v=""/>
    <s v=""/>
    <s v="Active"/>
    <n v="18088"/>
    <n v="18088"/>
    <m/>
  </r>
  <r>
    <x v="4"/>
    <x v="26"/>
    <s v="Couch, Robin "/>
    <s v="203793"/>
    <s v="203793"/>
    <s v="Fed Pass Thru Nonstate Grants(0301)"/>
    <s v="Inhibition of MEP pathway Isoprenoid Biosynthesis"/>
    <s v="GWU/NIH/MEP Isoprenoid Biosynthesis"/>
    <s v="George Washington University"/>
    <s v="NIH"/>
    <d v="2016-02-01T00:00:00"/>
    <d v="2018-01-31T00:00:00"/>
    <s v="16-S04"/>
    <s v="$0"/>
    <s v="Active"/>
    <n v="158511"/>
    <n v="317023"/>
    <m/>
  </r>
  <r>
    <x v="4"/>
    <x v="26"/>
    <s v="Couch, Robin "/>
    <s v="203854"/>
    <s v="203854"/>
    <s v="Other DOD Grants"/>
    <s v="Metabolic Signatures of Antimicrobial Resistance"/>
    <s v="DTRA/Antimicrobial Resistance"/>
    <s v="US Department of Defense"/>
    <s v=""/>
    <d v="2016-06-01T00:00:00"/>
    <d v="2018-05-31T00:00:00"/>
    <s v="HDTRA1-16-1-0040"/>
    <s v="$616,606"/>
    <s v="Active"/>
    <n v="170016"/>
    <n v="440184"/>
    <m/>
  </r>
  <r>
    <x v="4"/>
    <x v="26"/>
    <s v="Honeychuck, Robert V"/>
    <s v="222401"/>
    <s v="222401"/>
    <s v="GMU Foundation Research Support"/>
    <s v="Mike Girgis Research Fund"/>
    <s v="GMUF/Girgis Research Fund"/>
    <s v="George Mason Univ Foundation"/>
    <s v=""/>
    <d v="2013-11-11T00:00:00"/>
    <d v="2018-12-31T00:00:00"/>
    <s v="010301"/>
    <s v=""/>
    <s v="Active"/>
    <n v="141"/>
    <n v="7144"/>
    <m/>
  </r>
  <r>
    <x v="4"/>
    <x v="27"/>
    <s v="Yang, Chaowei "/>
    <s v="203500"/>
    <s v="203500"/>
    <s v="Goddard Grants"/>
    <s v="Mining and Utilizing Dataset Relevancy from Oceanographic Dataset (MUDROD) Metadata, Usage Metrics, and User Feedback to Improve Data Discovery ad Acess"/>
    <s v="NASA/Mining and Utilizing Dataset"/>
    <s v="NASA-Goddard Space Flight Cent"/>
    <s v=""/>
    <d v="2015-04-01T00:00:00"/>
    <d v="2017-05-31T00:00:00"/>
    <s v="NNX15AH51G"/>
    <s v="$648,148"/>
    <s v="Active"/>
    <n v="45000"/>
    <n v="648148"/>
    <m/>
  </r>
  <r>
    <x v="4"/>
    <x v="28"/>
    <s v="Guo, Zhichang "/>
    <s v="203913"/>
    <s v="203913"/>
    <s v="Dept of Commerce Grants"/>
    <s v="Improving subseasonal to seasonal forecast skill of North American precipitation and surface air temperature using multi-model strategy"/>
    <s v="NOAA/Improving Forecast Skill"/>
    <s v="National Oceanic &amp; Atmospheric Admi"/>
    <s v=""/>
    <d v="2016-07-01T00:00:00"/>
    <d v="2019-06-30T00:00:00"/>
    <s v="NA16OAR4310072"/>
    <s v="$392,302.00"/>
    <s v="Active"/>
    <n v="129719"/>
    <n v="260716"/>
    <m/>
  </r>
  <r>
    <x v="4"/>
    <x v="28"/>
    <s v="Kinter, James L"/>
    <s v="203598"/>
    <s v="203598"/>
    <s v="Dept of Commerce Grants"/>
    <s v="Modeling and Data Infrastructure in Support of NOAA's Global Models"/>
    <s v="NOAA/Modeling &amp; Data Infrastructure"/>
    <s v="National Oceanic &amp; Atmospheric Admi"/>
    <s v=""/>
    <d v="2015-08-01T00:00:00"/>
    <d v="2018-07-31T00:00:00"/>
    <s v="NA15OAR4310102"/>
    <s v="$239,971.00"/>
    <s v="Active"/>
    <n v="79991"/>
    <n v="239971"/>
    <m/>
  </r>
  <r>
    <x v="4"/>
    <x v="28"/>
    <s v="Kinter, James L"/>
    <s v="204097"/>
    <s v="204097"/>
    <s v="Navy Grants"/>
    <s v="An Integration and Evaluation Framework for ESPC Coupled Models"/>
    <s v="ONR/Framework ESPC Coupled Models"/>
    <s v="US Department of the Navy"/>
    <s v=""/>
    <d v="2017-01-15T00:00:00"/>
    <d v="2019-01-14T00:00:00"/>
    <s v="N00014-17-1-2137"/>
    <s v="$159,998"/>
    <s v="Active"/>
    <n v="79999"/>
    <n v="79999"/>
    <m/>
  </r>
  <r>
    <x v="4"/>
    <x v="29"/>
    <s v="Cioffi-Revilla, Claudio "/>
    <s v="203400"/>
    <s v="202899"/>
    <s v="Fed Pass Thru Nonstate Grants(0301)"/>
    <s v="Motivational, Ideological and Social Processes in Political Violence - Phase 1"/>
    <s v="UMD/ONR/Political Violence-Phase 1"/>
    <s v="State Of Maryland"/>
    <s v="Office of Naval Research"/>
    <d v="2013-01-01T00:00:00"/>
    <d v="2016-12-31T00:00:00"/>
    <s v="Z878101"/>
    <s v="$395,989"/>
    <s v="Closed"/>
    <n v="-11"/>
    <n v="277189"/>
    <m/>
  </r>
  <r>
    <x v="4"/>
    <x v="29"/>
    <s v="Kennedy, William G"/>
    <s v="203853"/>
    <s v="203853"/>
    <s v="Other DOD Grants"/>
    <s v="A Framework for Modeling Society Following a Nuclear WMD Event"/>
    <s v="DTRA/Nuclear WMD Event"/>
    <s v="US Department of Defense"/>
    <s v=""/>
    <d v="2016-05-24T00:00:00"/>
    <d v="2019-05-25T00:00:00"/>
    <s v="HDTRA1-16-1-0043"/>
    <s v="$462,094"/>
    <s v="Active"/>
    <n v="153964"/>
    <n v="303000"/>
    <m/>
  </r>
  <r>
    <x v="4"/>
    <x v="30"/>
    <s v="Becker, Peter A"/>
    <s v="202954"/>
    <s v="202954"/>
    <s v="Navy Grants"/>
    <s v="Earth Observing &amp; Space Research, Remote Sensing Computational Physics, Computational Fluid Dynamics, &amp; Associated Scientific Fields"/>
    <s v="NRL/Earth Observing &amp; Space Res."/>
    <s v="US Department of the Navy"/>
    <s v=""/>
    <d v="2013-05-27T00:00:00"/>
    <d v="2018-05-26T00:00:00"/>
    <s v="N00173-13-2-C006"/>
    <s v="$9,715,857"/>
    <s v="Active"/>
    <n v="180000"/>
    <n v="3975325"/>
    <m/>
  </r>
  <r>
    <x v="4"/>
    <x v="30"/>
    <s v="Schnur, Joel M"/>
    <s v="203621"/>
    <s v="203621"/>
    <s v="Navy Grants"/>
    <s v="Advanced Bio Molecular Science"/>
    <s v="NRL/Advanced Bio Molecular Science"/>
    <s v="US Department of the Navy"/>
    <s v=""/>
    <d v="2015-09-01T00:00:00"/>
    <d v="2020-08-20T00:00:00"/>
    <s v="N00173-15-1-G016"/>
    <s v="$4,928,647.00"/>
    <s v="Active"/>
    <n v="433500"/>
    <n v="1833550"/>
    <m/>
  </r>
  <r>
    <x v="4"/>
    <x v="31"/>
    <s v="Di, Liping "/>
    <s v="202735"/>
    <s v="202735"/>
    <s v="USDA Grants"/>
    <s v="Development and Operations of a Near-time National Crop Condition System (VegScape)"/>
    <s v="USDA/VegScape"/>
    <s v="US Department of Agriculture (USDA)"/>
    <s v=""/>
    <d v="2012-09-01T00:00:00"/>
    <d v="2017-08-31T00:00:00"/>
    <s v="58-3AEU-2-0033"/>
    <s v="$220,000.00"/>
    <s v="Active"/>
    <n v="15000"/>
    <n v="220000"/>
    <m/>
  </r>
  <r>
    <x v="4"/>
    <x v="31"/>
    <s v="Di, Liping "/>
    <s v="203358"/>
    <s v="203358"/>
    <s v="Goddard Grants"/>
    <s v="A Remote-Sensing-Based Flood Crop Loss Assessment Service System (RFCLASS) for Supporting USDA Crop Statistics and Insurance Decision-Making"/>
    <s v="NASA/RFCLASS Support USDA"/>
    <s v="NASA-Goddard Space Flight Cent"/>
    <s v=""/>
    <d v="2014-08-21T00:00:00"/>
    <d v="2017-08-20T00:00:00"/>
    <s v="NNX14AP91G"/>
    <s v="$780,000"/>
    <s v="Active"/>
    <n v="120000"/>
    <n v="780000"/>
    <m/>
  </r>
  <r>
    <x v="4"/>
    <x v="31"/>
    <s v="Di, Liping "/>
    <s v="222690"/>
    <s v="222318"/>
    <s v="Private Industry Contracts"/>
    <s v="Enhancement of CEOS WGISS Integrated Catalog (CWIC)"/>
    <s v="GSTS/Enhancement of CWIC"/>
    <s v="General Science and Technology Solu"/>
    <s v=""/>
    <d v="2013-05-01T00:00:00"/>
    <d v="2017-09-30T00:00:00"/>
    <s v="2013-001"/>
    <s v="$442,643"/>
    <s v="Active"/>
    <n v="34573"/>
    <n v="197113"/>
    <m/>
  </r>
  <r>
    <x v="4"/>
    <x v="31"/>
    <s v="Tang, Junmei "/>
    <s v="203596"/>
    <s v="203596"/>
    <s v="Fed Pass Thru Nonstate Grants(0301)"/>
    <s v="Exploring the Interactions Between Carbon Cycling, Land Use and Climate Change Within Mixed Agricultural, Forested, Suburban, and Urban Landscapes"/>
    <s v="UNH/NASA/Interaction Carbon Cycling"/>
    <s v="University of New Hampshire"/>
    <s v="National Aeronautics and Space Administration"/>
    <d v="2015-05-01T00:00:00"/>
    <d v="2017-04-30T00:00:00"/>
    <s v="15-025"/>
    <s v="$205,147.00"/>
    <s v="Active"/>
    <n v="24791"/>
    <n v="205147"/>
    <m/>
  </r>
  <r>
    <x v="4"/>
    <x v="31"/>
    <s v="Tong, Daniel Quansong"/>
    <s v="203823"/>
    <s v="203823"/>
    <s v="Goddard Grants"/>
    <s v="Enhanced Dust Indicator (EDI): Guarding Against Future &quot;Dust Bowl&quot;"/>
    <s v="NASA/EDI:Guarding Against Dust Bowl"/>
    <s v="NASA-Goddard Space Flight Cent"/>
    <s v=""/>
    <d v="2016-03-18T00:00:00"/>
    <d v="2019-03-17T00:00:00"/>
    <s v="NNX16AH13G"/>
    <s v="$440,444.00"/>
    <s v="Active"/>
    <n v="138658"/>
    <n v="300142"/>
    <m/>
  </r>
  <r>
    <x v="4"/>
    <x v="32"/>
    <s v="Qu, John Jianhe"/>
    <s v="222976"/>
    <s v="222976"/>
    <s v="GMU Foundation Sponsored Projects"/>
    <s v="WMO CAgM Task Team"/>
    <s v="GMUF/WMO/CAgM Task Team"/>
    <s v="George Mason Univ Foundation"/>
    <s v=""/>
    <d v="2016-05-23T00:00:00"/>
    <d v="2016-08-17T00:00:00"/>
    <s v="090117"/>
    <s v=""/>
    <s v="Closed"/>
    <n v="11280"/>
    <n v="11280"/>
    <m/>
  </r>
  <r>
    <x v="4"/>
    <x v="33"/>
    <s v="Wong, David W"/>
    <s v="203590"/>
    <s v="203590"/>
    <s v="Dept of Interior Contracts"/>
    <s v="Student Services - Carlin Green - G15PD00560"/>
    <s v="USGS/Carlin Green/G15PD00560"/>
    <s v="US Geological Survey"/>
    <s v=""/>
    <d v="2015-07-20T00:00:00"/>
    <d v="2017-06-21T00:00:00"/>
    <s v="G14PY00001/G15PD00560"/>
    <s v=""/>
    <s v="Active"/>
    <n v="-18578"/>
    <n v="49870"/>
    <m/>
  </r>
  <r>
    <x v="4"/>
    <x v="33"/>
    <s v="Wong, David W"/>
    <s v="203863"/>
    <s v="203863"/>
    <s v="Dept of Interior Contracts"/>
    <s v="Student Services - Darryl Hoppe (G16PD00610)"/>
    <s v="USGS/G16PD00610/Darryl Hoppe"/>
    <s v="US Geological Survey"/>
    <s v=""/>
    <d v="2016-05-31T00:00:00"/>
    <d v="2018-05-29T00:00:00"/>
    <s v="G14PY00001/G16PD00610"/>
    <s v=""/>
    <s v="Active"/>
    <n v="615"/>
    <n v="12615"/>
    <m/>
  </r>
  <r>
    <x v="4"/>
    <x v="33"/>
    <s v="Yang, Ruixin "/>
    <s v="203933"/>
    <s v="203933"/>
    <s v="USDA Grants"/>
    <s v="Improving Imputation Methodology in the ARMS Household Section"/>
    <s v="USDA/ARMS Household Section"/>
    <s v="US Department of Agriculture (USDA)"/>
    <s v=""/>
    <d v="2016-08-25T00:00:00"/>
    <d v="2017-09-30T00:00:00"/>
    <s v="58-6000-6-0024"/>
    <s v=""/>
    <s v="Active"/>
    <n v="20000"/>
    <n v="40000"/>
    <m/>
  </r>
  <r>
    <x v="4"/>
    <x v="34"/>
    <s v="Hakami, Ramin M"/>
    <s v="204073"/>
    <s v="203446"/>
    <s v="Army Contracts"/>
    <s v="Phosphoproteomic Profiling and Functional Characterization of Host Response to Pathogens through Intracellular and Intercellular Signaling"/>
    <s v="USAMRAA/Phosphoproteomic Profiling"/>
    <s v="US Department of the Army"/>
    <s v=""/>
    <d v="2014-12-22T00:00:00"/>
    <d v="2017-12-21T00:00:00"/>
    <s v="W81XWH-15-P-0098"/>
    <s v=""/>
    <s v="Active"/>
    <n v="50318"/>
    <n v="50318"/>
    <m/>
  </r>
  <r>
    <x v="4"/>
    <x v="34"/>
    <s v="Kashanchi, Fatah "/>
    <s v="203810"/>
    <s v="203810"/>
    <s v="HHS Grants"/>
    <s v="HIV neuropathogenesis related to exosomes containing HIV non-coding RNAs"/>
    <s v="NIH/R01/Exosomes HIV non-coding RNA"/>
    <s v="US Department of Health and Human S"/>
    <s v=""/>
    <d v="2016-04-01T00:00:00"/>
    <d v="2021-03-30T00:00:00"/>
    <s v="1R01NS099029-01"/>
    <s v="$1,904,189"/>
    <s v="Active"/>
    <n v="342000"/>
    <n v="722000"/>
    <m/>
  </r>
  <r>
    <x v="4"/>
    <x v="34"/>
    <s v="Kashanchi, Fatah "/>
    <s v="203938"/>
    <s v="203938"/>
    <s v="HHS Grants"/>
    <s v="A radiation-induced cellular stress activates HIV and induces killing of infected cells"/>
    <s v="NIH/R21/Cellular Stress HIV"/>
    <s v="US Department of Health and Human S"/>
    <s v=""/>
    <d v="2016-08-15T00:00:00"/>
    <d v="2018-07-31T00:00:00"/>
    <s v="1R21AL127351-01"/>
    <s v="$418,000"/>
    <s v="Active"/>
    <n v="190000"/>
    <n v="190000"/>
    <m/>
  </r>
  <r>
    <x v="4"/>
    <x v="34"/>
    <s v="Kehn-Hall, Kylene "/>
    <s v="202865"/>
    <s v="202865"/>
    <s v="Other DOD Grants"/>
    <s v="Molecular Pathogensis of Select Agent Viruses and their Attenuated Vaccine Derivatives"/>
    <s v="DTRA/Molecular Pathogensis"/>
    <s v="US Department of Defense"/>
    <s v=""/>
    <d v="2013-01-14T00:00:00"/>
    <d v="2018-01-27T00:00:00"/>
    <s v="HDTRA1-13-1-0006"/>
    <s v="$2,747,351"/>
    <s v="Active"/>
    <n v="457870"/>
    <n v="2655776"/>
    <m/>
  </r>
  <r>
    <x v="4"/>
    <x v="34"/>
    <s v="Kehn-Hall, Kylene "/>
    <s v="204040"/>
    <s v="203426"/>
    <s v="Other DOD Grants"/>
    <s v="Identification of Novel Nuclear Import and Export Inhibitors for Modulation of Capsid Localization"/>
    <s v="DTRA/Capsid Localization"/>
    <s v="US Department of Defense"/>
    <s v=""/>
    <d v="2014-11-20T00:00:00"/>
    <d v="2017-11-19T00:00:00"/>
    <s v="HDTRA1-15-1-0014"/>
    <s v="$1,494,480"/>
    <s v="Active"/>
    <n v="45000"/>
    <n v="100000"/>
    <m/>
  </r>
  <r>
    <x v="4"/>
    <x v="34"/>
    <s v="Kehn-Hall, Kylene "/>
    <s v="204108"/>
    <s v="204108"/>
    <s v="Fed Pass Thru Nonst Contracts(0301)"/>
    <s v="Application of the Nanotrap Technology Platform for Improved Detection of Zika virus and Febrile Illness Pathogens"/>
    <s v="Ceres/DARPA/Zika virus and Febrile"/>
    <s v="Ceres Nanosciences, Inc."/>
    <s v="Defense Advanced Research Projects"/>
    <d v="2017-02-02T00:00:00"/>
    <d v="2018-01-31T00:00:00"/>
    <s v=""/>
    <s v=""/>
    <s v="Active"/>
    <n v="210000"/>
    <n v="210000"/>
    <m/>
  </r>
  <r>
    <x v="4"/>
    <x v="35"/>
    <s v="Duxbury, Thomas "/>
    <s v="202818"/>
    <s v="201553"/>
    <s v="Fed Pass Thru Nonst Contracts(0301)"/>
    <s v="HRSC Co-I for Local and Global Cartography and Landing Site Charactorization"/>
    <s v="JPL/NASA/HRSC-Co-I for Local Globa"/>
    <s v="Jet Propulsion Laboratory"/>
    <s v="National Aeronautics and Space Administration"/>
    <d v="2008-07-01T00:00:00"/>
    <d v="2018-09-30T00:00:00"/>
    <s v="1345487"/>
    <s v="$691,000"/>
    <s v="Active"/>
    <n v="33500"/>
    <n v="271500"/>
    <m/>
  </r>
  <r>
    <x v="4"/>
    <x v="35"/>
    <s v="Duxbury, Thomas "/>
    <s v="203815"/>
    <s v="203815"/>
    <s v="Goddard Grants"/>
    <s v="Mariner 69 Image / SPICE Restoration, Catalog and Archive"/>
    <s v="NASA/Mariner 69 Image/SPICE"/>
    <s v="NASA-Goddard Space Flight Cent"/>
    <s v=""/>
    <d v="2016-04-01T00:00:00"/>
    <d v="2018-03-31T00:00:00"/>
    <s v="NNX16AG40G"/>
    <s v="$250,026.00"/>
    <s v="Active"/>
    <n v="126827"/>
    <n v="250026"/>
    <m/>
  </r>
  <r>
    <x v="4"/>
    <x v="35"/>
    <s v="Lohner, Rainald "/>
    <s v="204060"/>
    <s v="203642"/>
    <s v="Other DOD Grants"/>
    <s v="Complex Multiphysics on Future Exascale Systems"/>
    <s v="DTRA/Complex Multiphysics Exascale"/>
    <s v="US Department of Defense"/>
    <s v=""/>
    <d v="2015-08-26T00:00:00"/>
    <d v="2017-08-25T00:00:00"/>
    <s v="HDTRA1-15-1-0068"/>
    <s v="$3,108,866.00"/>
    <s v="Active"/>
    <n v="480399"/>
    <n v="620399"/>
    <m/>
  </r>
  <r>
    <x v="4"/>
    <x v="35"/>
    <s v="Mishin, Yuri "/>
    <s v="203451"/>
    <s v="203451"/>
    <s v="Army Grants"/>
    <s v="Stability and Strengthening of Nano-Crystalline Immiscible Alloys"/>
    <s v="ARO/Stability Immiscible Alloys"/>
    <s v="US Department of the Army"/>
    <s v=""/>
    <d v="2015-02-15T00:00:00"/>
    <d v="2018-02-14T00:00:00"/>
    <s v="W911NF-15-1-0077"/>
    <s v="$329,985.00"/>
    <s v="Active"/>
    <n v="20000"/>
    <n v="271994"/>
    <m/>
  </r>
  <r>
    <x v="4"/>
    <x v="35"/>
    <s v="Mishin, Yuri "/>
    <s v="204121"/>
    <s v="204121"/>
    <s v="National Science Fdn Grants"/>
    <s v="Thermodynamics of Interfaces: Theory to Atomistic Modeling"/>
    <s v="NSF/ThermodynamicsAtomisticModeling"/>
    <s v="National Science Foundation"/>
    <s v=""/>
    <d v="2017-04-01T00:00:00"/>
    <d v="2020-03-31T00:00:00"/>
    <s v="DMR-1708314"/>
    <s v="$340,758"/>
    <s v="Active"/>
    <n v="109512"/>
    <n v="109512"/>
    <m/>
  </r>
  <r>
    <x v="4"/>
    <x v="35"/>
    <s v="Papaconstantopoulos, Dimitrios "/>
    <s v="202304"/>
    <s v="202304"/>
    <s v="Navy Grants"/>
    <s v="Simulation of Naval Materials"/>
    <s v="NRL/Naval Materials"/>
    <s v="US Department of the Navy"/>
    <s v=""/>
    <d v="2011-02-18T00:00:00"/>
    <d v="2017-08-31T00:00:00"/>
    <s v="N00173-11-1-G002"/>
    <s v="$1,610,361"/>
    <s v="Active"/>
    <n v="51000"/>
    <n v="1536963"/>
    <m/>
  </r>
  <r>
    <x v="4"/>
    <x v="35"/>
    <s v="Richards, Philip G"/>
    <s v="203523"/>
    <s v="203523"/>
    <s v="Goddard Grants"/>
    <s v="Investigation of the Causes of Anomalous Ionosphere Electron Density Variations"/>
    <s v="NASA/Electron Density Variations"/>
    <s v="NASA-Goddard Space Flight Cent"/>
    <s v=""/>
    <d v="2015-04-21T00:00:00"/>
    <d v="2018-04-20T00:00:00"/>
    <s v="NNX15AI90G"/>
    <s v="$407,564.00"/>
    <s v="Active"/>
    <n v="140052"/>
    <n v="407564"/>
    <m/>
  </r>
  <r>
    <x v="4"/>
    <x v="35"/>
    <s v="Satyapal, Shobita "/>
    <s v="204083"/>
    <s v="204083"/>
    <s v="Goddard Grants"/>
    <s v="WISE Discovery of the Largest Sample of Obscured Dual AGNs: An XMM-Newton Follow"/>
    <s v="NASA/WISE Discovery Dual AGNs"/>
    <s v="NASA-Goddard Space Flight Cent"/>
    <s v=""/>
    <d v="2016-12-21T00:00:00"/>
    <d v="2017-12-20T00:00:00"/>
    <s v="NNX17AD59G"/>
    <s v=""/>
    <s v="Active"/>
    <n v="58441"/>
    <n v="58441"/>
    <m/>
  </r>
  <r>
    <x v="4"/>
    <x v="35"/>
    <s v="Satyapal, Shobita "/>
    <s v="204096"/>
    <s v="204096"/>
    <s v="Fed Pass Thru Nonst Contracts(0301)"/>
    <s v="WISE Discovery of the Largest Sample of Obscured Dual AGNs: A Chandra and NuSTAR Follow-up 2017"/>
    <s v="SAO/NASA/Chandra and NuSTAR 2017"/>
    <s v="The Smithsonian Institution"/>
    <s v="NASA"/>
    <d v="2017-01-01T00:00:00"/>
    <d v="2017-12-31T00:00:00"/>
    <s v="GO7-18099X"/>
    <s v=""/>
    <s v="Active"/>
    <n v="83570"/>
    <n v="83570"/>
    <m/>
  </r>
  <r>
    <x v="4"/>
    <x v="35"/>
    <s v="Summers, Michael E"/>
    <s v="203585"/>
    <s v="220629"/>
    <s v="Fed Pass Thru Nonst Contracts(0301)"/>
    <s v="New Horizons Mission to Pluto"/>
    <s v="SRI/NASA/Pluto"/>
    <s v="Southwest Research Institute"/>
    <s v="National Aeronautics and Space Administration"/>
    <d v="2002-01-15T00:00:00"/>
    <d v="2017-09-30T00:00:00"/>
    <s v="277046Q"/>
    <s v="$568,585"/>
    <s v="Active"/>
    <n v="24699"/>
    <n v="256951"/>
    <m/>
  </r>
  <r>
    <x v="4"/>
    <x v="35"/>
    <s v="Yigit, Erdal "/>
    <s v="203336"/>
    <s v="203336"/>
    <s v="Goddard Grants"/>
    <s v="Mesosphere and thermosphere IR and near-IR emissions of the terrestrial and planetary atmospheres"/>
    <s v="NASA/Mesosphere and thermosphere"/>
    <s v="NASA-Goddard Space Flight Cent"/>
    <s v="Not Available"/>
    <d v="2014-09-01T00:00:00"/>
    <d v="2018-08-31T00:00:00"/>
    <s v="NNX14AN71G"/>
    <s v="$117,715"/>
    <s v="Active"/>
    <n v="12958"/>
    <n v="106464"/>
    <m/>
  </r>
  <r>
    <x v="4"/>
    <x v="35"/>
    <s v="Zhang, Jie "/>
    <s v="204120"/>
    <s v="204120"/>
    <s v="Fed Pass Thru Nonstate Grants(0301)"/>
    <s v="Solar and Heliospheric CAN with CUA and NASA/GSFC, sub-task: Research on Coronal Mass Ejections - Sub 3"/>
    <s v="CUA/NASA/Solar CAN/Coronal Mas/Sub3"/>
    <s v="Catholic University of America"/>
    <s v="National Aeronautics and Space Administration"/>
    <d v="2017-03-01T00:00:00"/>
    <d v="2017-05-08T00:00:00"/>
    <s v="361303-SUB 3"/>
    <s v="$28,432"/>
    <s v="Active"/>
    <n v="9626"/>
    <n v="9626"/>
    <m/>
  </r>
  <r>
    <x v="4"/>
    <x v="36"/>
    <s v="Andalibi, Ali "/>
    <s v="222975"/>
    <s v="222970"/>
    <s v="Private Industry Contracts"/>
    <s v="Proteomics in Tumors and Development of Vector Based Therapeutics"/>
    <s v="Inova/Mason/ProteomicsTumors-OpsCst"/>
    <s v="Inova Healthcare"/>
    <s v=""/>
    <d v="2016-06-15T00:00:00"/>
    <d v="2019-06-14T00:00:00"/>
    <s v="EXHIBIT A"/>
    <s v=""/>
    <s v="Active"/>
    <n v="31538"/>
    <n v="31539"/>
    <m/>
  </r>
  <r>
    <x v="4"/>
    <x v="36"/>
    <s v="Klimov, Dmitri "/>
    <s v="203753"/>
    <s v="203753"/>
    <s v="Fed Pass Thru Nonst Contracts(0301)"/>
    <s v="Porphyrin-DNA Origami Constructs as Bio-scavengers for Organophosphates Phase II"/>
    <s v="PNL/DOD/SBIR:OP Sequest/ Phase II"/>
    <s v="Parabon NanoLabs, Inc."/>
    <s v="U.S. Army"/>
    <d v="2015-12-15T00:00:00"/>
    <d v="2017-12-14T00:00:00"/>
    <s v="ON-051-OPSBIRII-002 PHASE 2"/>
    <s v=""/>
    <s v="Active"/>
    <n v="51724"/>
    <n v="103448"/>
    <m/>
  </r>
  <r>
    <x v="4"/>
    <x v="36"/>
    <s v="Klimov, Dmitri "/>
    <s v="222873"/>
    <s v="222873"/>
    <s v="Private Industry Contracts"/>
    <s v="Molecular Modeling Approaches to Design and Test Replica Exchange - Post Doctoral Support Lockhart"/>
    <s v="PNL/Post Doctoral Support/Lockhart"/>
    <s v="Parabon NanoLabs, Inc."/>
    <s v=""/>
    <d v="2016-04-01T00:00:00"/>
    <d v="2017-12-31T00:00:00"/>
    <s v="20160311-MASON-051-POSTDOC-001"/>
    <s v=""/>
    <s v="Active"/>
    <n v="62837"/>
    <n v="103329"/>
    <m/>
  </r>
  <r>
    <x v="4"/>
    <x v="36"/>
    <s v="Van Hoek, Monique "/>
    <s v="204113"/>
    <s v="204113"/>
    <s v="Navy Grants"/>
    <s v="Blood Brain Barrier Advanced Fundamental Research"/>
    <s v="NRL/Blood Brain Barrier Advanced"/>
    <s v="US Department of the Navy"/>
    <s v=""/>
    <d v="2017-02-28T00:00:00"/>
    <d v="2019-02-07T00:00:00"/>
    <s v="N00173-17-1-G006"/>
    <s v="$981,091"/>
    <s v="Active"/>
    <n v="90000"/>
    <n v="90000"/>
    <m/>
  </r>
  <r>
    <x v="4"/>
    <x v="36"/>
    <s v="Jafri, Mohsin Saleet"/>
    <s v="222331"/>
    <s v="222331"/>
    <s v="Private Industry Grants"/>
    <s v="Genetic Analysis of Complex Diseases of the Central Nervous System"/>
    <s v="Inova/Genetic Analysis/Lin"/>
    <s v="Inova Healthcare"/>
    <s v=""/>
    <d v="2013-05-25T00:00:00"/>
    <d v="2018-05-24T00:00:00"/>
    <s v=""/>
    <s v=""/>
    <s v="Active"/>
    <n v="66969"/>
    <n v="237888"/>
    <m/>
  </r>
  <r>
    <x v="4"/>
    <x v="36"/>
    <s v="Jessup, John Milburn"/>
    <s v="222945"/>
    <s v="222945"/>
    <s v="GMU Foundation Research Support"/>
    <s v="Jessup Research Support"/>
    <s v="GMUF/Jessup Research Support"/>
    <s v="George Mason Univ Foundation"/>
    <s v=""/>
    <d v="2016-07-28T00:00:00"/>
    <d v="2018-06-30T00:00:00"/>
    <s v="121455"/>
    <s v=""/>
    <s v="Active"/>
    <n v="6580"/>
    <n v="35720"/>
    <m/>
  </r>
  <r>
    <x v="5"/>
    <x v="37"/>
    <s v="Dawson, Bradley "/>
    <s v="209718"/>
    <s v="209718"/>
    <s v="Federal OCPE Grants &amp; Contracts"/>
    <s v="Smithsonian Institution-FY17-Facility Planning Management &amp; Operations Management Training"/>
    <s v="LS/Smithsonian-FY17-FM0110 &amp; 0115"/>
    <s v="The Smithsonian Institution"/>
    <s v=""/>
    <d v="2017-03-01T00:00:00"/>
    <d v="2018-03-31T00:00:00"/>
    <s v="17-PO-732-000369861"/>
    <s v=""/>
    <s v="Active"/>
    <n v="5675"/>
    <n v="5675"/>
    <m/>
  </r>
  <r>
    <x v="5"/>
    <x v="37"/>
    <s v="Dawson, Bradley "/>
    <s v="209719"/>
    <s v="209719"/>
    <s v="Federal OCPE Grants &amp; Contracts"/>
    <s v="Central Intelligence Agency-FY17-Big Data Solutions Certificate"/>
    <s v="LS/VSE-ITU/CIA-FY17-BigData-Spring"/>
    <s v="Central Intelligence Agency (CIA)"/>
    <s v=""/>
    <d v="2017-01-31T00:00:00"/>
    <d v="2018-01-31T00:00:00"/>
    <s v="2013-13070900005 MOD 019"/>
    <s v=""/>
    <s v="Active"/>
    <n v="21862"/>
    <n v="21862"/>
    <m/>
  </r>
  <r>
    <x v="5"/>
    <x v="37"/>
    <s v="Dawson, Bradley "/>
    <s v="209720"/>
    <s v="209720"/>
    <s v="Federal OCPE Grants &amp; Contracts"/>
    <s v="Central Intelligence Agency-FY17-Systems Engineering Certificate-Spring"/>
    <s v="LS/VSE-ITU/CIA-FY17-SYST ENGR-Sprin"/>
    <s v="Central Intelligence Agency (CIA)"/>
    <s v=""/>
    <d v="2017-01-31T00:00:00"/>
    <d v="2018-01-31T00:00:00"/>
    <s v="2013-13070900005 MOD019"/>
    <s v=""/>
    <s v="Active"/>
    <n v="27955"/>
    <n v="27955"/>
    <m/>
  </r>
  <r>
    <x v="5"/>
    <x v="38"/>
    <s v="Dawson, Bradley "/>
    <s v="229675"/>
    <s v="229675"/>
    <s v="OCPE Non-Fed Grants &amp; Contracts"/>
    <s v="Melbourne Polytechnic University-FY17-Cyber Security for Critical Infrastructure Brief and Workshop"/>
    <s v="LS/CIP-Melbourne-FY17-PEBU 0100"/>
    <s v="Melbourne Polytechnic University"/>
    <s v=""/>
    <d v="2017-03-20T00:00:00"/>
    <d v="2018-03-31T00:00:00"/>
    <s v="AGREEMENT 3/22/17"/>
    <s v=""/>
    <s v="Active"/>
    <n v="161039"/>
    <n v="161039"/>
    <m/>
  </r>
  <r>
    <x v="5"/>
    <x v="38"/>
    <s v="Dawson, Bradley "/>
    <s v="229676"/>
    <s v="229676"/>
    <s v="OCPE Non-Fed Grants &amp; Contracts"/>
    <s v="Melbourne Polytechnic University-FY17-Cyber Security for Critical Infrastructure Brief &amp; Workshop"/>
    <s v="LS/CIP-Melbourne-FY17-PEBU 0100"/>
    <s v="Melbourne Polytechnic University"/>
    <s v=""/>
    <d v="2017-03-13T00:00:00"/>
    <d v="2018-03-31T00:00:00"/>
    <s v="MOU 2/22/2017"/>
    <s v=""/>
    <s v="Active"/>
    <n v="161039"/>
    <n v="161039"/>
    <m/>
  </r>
  <r>
    <x v="5"/>
    <x v="38"/>
    <s v="Dawson, Bradley "/>
    <s v="229677"/>
    <s v="229677"/>
    <s v="OCPE Non-Fed Grants &amp; Contracts"/>
    <s v="TW Perry-FY17-General Managers Bootcamp"/>
    <s v="LS/TW Perry-FY17-PELS 0100.A02"/>
    <s v="TW Perry"/>
    <s v=""/>
    <d v="2017-01-23T00:00:00"/>
    <d v="2018-01-31T00:00:00"/>
    <s v="12/14/16 TRAINING AUTH"/>
    <s v=""/>
    <s v="Active"/>
    <n v="65877"/>
    <n v="65877"/>
    <m/>
  </r>
  <r>
    <x v="5"/>
    <x v="38"/>
    <s v="Dawson, Bradley "/>
    <s v="229678"/>
    <s v="229678"/>
    <s v="OCPE Non-Fed Grants &amp; Contracts"/>
    <s v="Logistic Management Institute-FY17-Leadership Certificate Program"/>
    <s v="LS/CWB-LMI-FY17-LCCS 0900.S04"/>
    <s v="Logistics Management Institute LMI"/>
    <s v=""/>
    <d v="2017-01-10T00:00:00"/>
    <d v="2018-01-30T00:00:00"/>
    <s v="PO17-00106"/>
    <s v=""/>
    <s v="Active"/>
    <n v="21702"/>
    <n v="21702"/>
    <m/>
  </r>
  <r>
    <x v="6"/>
    <x v="39"/>
    <s v="Acs, Zoltan "/>
    <s v="222880"/>
    <s v="222880"/>
    <s v="Private Industry Contracts"/>
    <s v="Financial and Institutional Reforms for Entrepreneurial Society Project"/>
    <s v="UniversiteitUtrecht/FIRES"/>
    <s v="Universiteit Utrecht"/>
    <s v=""/>
    <d v="2016-01-01T00:00:00"/>
    <d v="2018-05-31T00:00:00"/>
    <s v=""/>
    <s v=""/>
    <s v="Active"/>
    <n v="-327"/>
    <n v="43798"/>
    <m/>
  </r>
  <r>
    <x v="6"/>
    <x v="39"/>
    <s v="Earle, John "/>
    <s v="204124"/>
    <s v="204124"/>
    <s v="National Science Fdn Grants"/>
    <s v="Small Business Programs, Innovations, and Growth: Estimating Policy Effects Using Comprehensive Firm-Level Panel Data"/>
    <s v="NSF/Small Business Programs Renewal"/>
    <s v="National Science Foundation"/>
    <s v=""/>
    <d v="2017-07-01T00:00:00"/>
    <d v="2020-06-30T00:00:00"/>
    <s v="SMA-1719201"/>
    <s v="$453,979"/>
    <s v="Active"/>
    <n v="298078"/>
    <n v="298078"/>
    <m/>
  </r>
  <r>
    <x v="6"/>
    <x v="39"/>
    <s v="Fuller, Stephen "/>
    <s v="222977"/>
    <s v="222977"/>
    <s v="GMU Foundation Research Support"/>
    <s v="Fuller Institute"/>
    <s v="GMUF/Fuller Institute"/>
    <s v="George Mason Univ Foundation"/>
    <s v=""/>
    <d v="2016-09-21T00:00:00"/>
    <d v="2018-09-20T00:00:00"/>
    <s v="120603"/>
    <s v=""/>
    <s v="Active"/>
    <n v="59706"/>
    <n v="60706"/>
    <m/>
  </r>
  <r>
    <x v="6"/>
    <x v="39"/>
    <s v="Gest, Justin D"/>
    <s v="204064"/>
    <s v="204064"/>
    <s v="Fed Pass Thru Nonstate Grants(0301)"/>
    <s v="Syria Social Network Analysis"/>
    <s v="IRI/USAID/Social Network Analysis"/>
    <s v="International Republican Institute"/>
    <s v="U.S. Agency for International Development"/>
    <d v="2017-01-11T00:00:00"/>
    <d v="2017-12-04T00:00:00"/>
    <s v="NOT PROVIDED"/>
    <s v=""/>
    <s v="Active"/>
    <n v="115000"/>
    <n v="115000"/>
    <m/>
  </r>
  <r>
    <x v="6"/>
    <x v="39"/>
    <s v="Gifford, Jonathan L"/>
    <s v="222938"/>
    <s v="222938"/>
    <s v="GMU Foundation Research Support"/>
    <s v="Ctr for Transportation P3 Policy"/>
    <s v="GMUF/CtrforTransportationP3Policy"/>
    <s v="George Mason Univ Foundation"/>
    <s v=""/>
    <d v="2016-07-19T00:00:00"/>
    <d v="2017-12-31T00:00:00"/>
    <s v="120549"/>
    <s v=""/>
    <s v="Active"/>
    <n v="4641"/>
    <n v="35953"/>
    <m/>
  </r>
  <r>
    <x v="6"/>
    <x v="39"/>
    <s v="Hart, David M"/>
    <s v="204105"/>
    <s v="204105"/>
    <s v="Fed Pass Thru Nonst Contracts(0301)"/>
    <s v="Machine Learning for Solar Technology Portfolio Management"/>
    <s v="SRI/DOE/Solar Technology"/>
    <s v="SRI International"/>
    <s v="U.S. Department of Energy (DOE)"/>
    <d v="2017-01-01T00:00:00"/>
    <d v="2017-12-31T00:00:00"/>
    <s v="PO9491"/>
    <s v="$67,797"/>
    <s v="Active"/>
    <n v="43465"/>
    <n v="43465"/>
    <m/>
  </r>
  <r>
    <x v="6"/>
    <x v="39"/>
    <s v="Mandaville, Peter "/>
    <s v="223035"/>
    <s v="223035"/>
    <s v="Other Foundation Grants"/>
    <s v="Religion and International Affairs in a Changing Policy Environment: A Discussion of Scholarship, Communication and Public Engagement"/>
    <s v="HLF/International Affairs"/>
    <s v="Henry R Luce Foundation"/>
    <s v=""/>
    <d v="2017-03-01T00:00:00"/>
    <d v="2017-06-30T00:00:00"/>
    <s v="NOT PROVIDED"/>
    <s v=""/>
    <s v="Active"/>
    <n v="15020"/>
    <n v="15020"/>
    <m/>
  </r>
  <r>
    <x v="6"/>
    <x v="39"/>
    <s v="Mandaville, Peter "/>
    <s v="223036"/>
    <s v="223035"/>
    <s v="Other Foundation Grants"/>
    <s v="Religion and International Affairs in a Changing Policy Environment: A Discussion of Scholarship, Communication and Public Engagement"/>
    <s v="HLF/International Affairs"/>
    <s v="Henry R Luce Foundation"/>
    <s v=""/>
    <d v="2017-03-01T00:00:00"/>
    <d v="2017-06-30T00:00:00"/>
    <s v="NOT PROVIDED"/>
    <s v=""/>
    <s v="Active"/>
    <n v="34980"/>
    <n v="34980"/>
    <m/>
  </r>
  <r>
    <x v="6"/>
    <x v="39"/>
    <s v="McGlinchey, Eric Max"/>
    <s v="204072"/>
    <s v="204072"/>
    <s v="Army Grants"/>
    <s v="Russian, Chinese, Militant and Ideologically Extremist Messaging Effects on United States Favorability Perceptions in Central Asia"/>
    <s v="ARO/Messaging Effects"/>
    <s v="US Department of the Army"/>
    <s v=""/>
    <d v="2017-01-03T00:00:00"/>
    <d v="2020-01-02T00:00:00"/>
    <s v="W911NF-17-1-0028"/>
    <s v=""/>
    <s v="Active"/>
    <n v="1181718"/>
    <n v="1181718"/>
    <m/>
  </r>
  <r>
    <x v="6"/>
    <x v="39"/>
    <s v="Nicogossian, Arnauld E"/>
    <s v="202683"/>
    <s v="202683"/>
    <s v="NASA Grants"/>
    <s v="Updating and Managing Space Medicine Literature Database:Expansion of the database operation and technical suppport"/>
    <s v="NASA/Space Medicine Database"/>
    <s v="NASA-Goddard Space Flight Cent"/>
    <s v=""/>
    <d v="2012-06-06T00:00:00"/>
    <d v="2017-06-05T00:00:00"/>
    <s v="NNX12AK32G"/>
    <s v="$447,586.00"/>
    <s v="Active"/>
    <n v="73561"/>
    <n v="381548"/>
    <m/>
  </r>
  <r>
    <x v="6"/>
    <x v="39"/>
    <s v="Rozell, Mark J"/>
    <s v="222984"/>
    <s v="222984"/>
    <s v="GMU Foundation Research Support"/>
    <s v="Schar Fund for Policy and Government"/>
    <s v="GMUF/Schar Fund for Policy and Govt"/>
    <s v="George Mason Univ Foundation"/>
    <s v=""/>
    <d v="2016-10-12T00:00:00"/>
    <d v="2018-12-31T00:00:00"/>
    <s v="120051"/>
    <s v=""/>
    <s v="Active"/>
    <n v="6574"/>
    <n v="7574"/>
    <m/>
  </r>
  <r>
    <x v="6"/>
    <x v="39"/>
    <s v="Shelley, Louise Isobel"/>
    <s v="222439"/>
    <s v="222439"/>
    <s v="GMU Foundation Research Support"/>
    <s v="TraCCC Student Support Funds"/>
    <s v="GMUF/PMI/TraCCC Student Support"/>
    <s v="George Mason Univ Foundation"/>
    <s v="Phillip Morris International"/>
    <d v="2014-01-01T00:00:00"/>
    <d v="2018-12-31T00:00:00"/>
    <s v="120529"/>
    <s v="$0"/>
    <s v="Active"/>
    <n v="2314"/>
    <n v="151974"/>
    <m/>
  </r>
  <r>
    <x v="7"/>
    <x v="40"/>
    <s v="Firchow, Pamina Maria"/>
    <s v="223010"/>
    <s v="223010"/>
    <s v="Other Foundation Grants"/>
    <s v="Everyday Peace Indicators"/>
    <s v="Carnegie/Everyday Peace Indicators"/>
    <s v="Carnegie Corporation of New York In"/>
    <s v=""/>
    <d v="2017-01-01T00:00:00"/>
    <d v="2018-12-31T00:00:00"/>
    <s v="G-16-53862"/>
    <s v=""/>
    <s v="Active"/>
    <n v="276705"/>
    <n v="276705"/>
    <m/>
  </r>
  <r>
    <x v="7"/>
    <x v="40"/>
    <s v="Firchow, Pamina Maria"/>
    <s v="223011"/>
    <s v="223010"/>
    <s v="Other Foundation Grants"/>
    <s v="Everyday Peace Indicators"/>
    <s v="Carnegie/Everyday Peace Indicators"/>
    <s v="Carnegie Corporation of New York In"/>
    <s v=""/>
    <d v="2017-01-01T00:00:00"/>
    <d v="2018-12-31T00:00:00"/>
    <s v="G-16-53862"/>
    <s v=""/>
    <s v="Active"/>
    <n v="23295"/>
    <n v="23295"/>
    <m/>
  </r>
  <r>
    <x v="7"/>
    <x v="40"/>
    <s v="Shedd, Juliette R"/>
    <s v="222960"/>
    <s v="222960"/>
    <s v="Other Foundation Grants"/>
    <s v="Support for LDF"/>
    <s v="World Learning/LDF Program"/>
    <s v="World Learning"/>
    <s v=""/>
    <d v="2016-09-26T00:00:00"/>
    <d v="2017-02-03T00:00:00"/>
    <s v="NOT PROVIDED"/>
    <s v=""/>
    <s v="Active"/>
    <n v="-5000"/>
    <n v="5000"/>
    <m/>
  </r>
  <r>
    <x v="7"/>
    <x v="40"/>
    <s v="Shedd, Juliette R"/>
    <s v="223018"/>
    <s v="223018"/>
    <s v="Univ,Assoc,For Entity Contracts"/>
    <s v="UNDP-funded project in Iraq"/>
    <s v="EMU/UNDP/Iraq"/>
    <s v="Eastern Mennonite University"/>
    <s v="United Nations Development Programme (UNDP)"/>
    <d v="2016-11-17T00:00:00"/>
    <d v="2017-06-30T00:00:00"/>
    <s v="NOT PROVIDED"/>
    <s v=""/>
    <s v="Active"/>
    <n v="16000"/>
    <n v="16000"/>
    <m/>
  </r>
  <r>
    <x v="8"/>
    <x v="41"/>
    <s v="Hinton, Roy W"/>
    <s v="202757"/>
    <s v="202757"/>
    <s v="Other Federal Agencies Contracts"/>
    <s v="Building Business Acumen"/>
    <s v="CIA/Building Business Acumen"/>
    <s v="Central Intelligence Agency (CIA)"/>
    <s v=""/>
    <d v="2012-09-07T00:00:00"/>
    <d v="2017-09-06T00:00:00"/>
    <s v="2012-12090100002"/>
    <s v=""/>
    <s v="Active"/>
    <n v="-6120"/>
    <n v="1091294"/>
    <m/>
  </r>
  <r>
    <x v="8"/>
    <x v="41"/>
    <s v="Troutman, Mark D"/>
    <s v="203918"/>
    <s v="203681"/>
    <s v="Fed Pass Thru Nonst Contracts(0301)"/>
    <s v="Cyber Security and Information Systems Information Analysis Center (CSIAC) Basic Center Operations (BCO)"/>
    <s v="QSI/USAF/CSIAC BCO CLIN0002AB"/>
    <s v="Quanterion Solutions Inc."/>
    <s v="Air Force"/>
    <d v="2014-08-25T00:00:00"/>
    <d v="2017-06-30T00:00:00"/>
    <s v="2012-CSIAC-03/2012-CSIAC-03"/>
    <s v=""/>
    <s v="Active"/>
    <n v="25866"/>
    <n v="51733"/>
    <m/>
  </r>
  <r>
    <x v="9"/>
    <x v="42"/>
    <s v="Claeys, Eric Richard"/>
    <s v="222947"/>
    <s v="222947"/>
    <s v="Univ,Assoc,For Entity Contracts"/>
    <s v="Professor Claeys to be Visiting Fellow at Princeton University-James Madison Program-Spring 2017"/>
    <s v="Princeton/VisitingFellow/Claeys"/>
    <s v="Princeton University"/>
    <s v=""/>
    <d v="2017-02-01T00:00:00"/>
    <d v="2017-07-01T00:00:00"/>
    <s v=""/>
    <s v=""/>
    <s v="Active"/>
    <n v="-1058"/>
    <n v="47312"/>
    <m/>
  </r>
  <r>
    <x v="9"/>
    <x v="42"/>
    <s v="Huber, Victoria M"/>
    <s v="220358"/>
    <s v="220358"/>
    <s v="Other Foundation Grants"/>
    <s v="VA Law Foundation"/>
    <s v="VA Law Foundation"/>
    <s v="Virginia Law Foundation"/>
    <s v=""/>
    <d v="2001-05-01T00:00:00"/>
    <d v="2018-06-30T00:00:00"/>
    <s v=""/>
    <s v=""/>
    <s v="Active"/>
    <n v="6250"/>
    <n v="124250"/>
    <m/>
  </r>
  <r>
    <x v="10"/>
    <x v="43"/>
    <s v="Jorgenson, Linn "/>
    <s v="204087"/>
    <s v="204087"/>
    <s v="Fed Pass- Thru State Grants"/>
    <s v="Comprehensive Services for Victims of Sexual Assault, Dating/Domestic Violence and Stalking"/>
    <s v="VADCJS/DOJ/VSTOP17"/>
    <s v="Dept Of Criminal Justice Serv"/>
    <s v="Department of Justice"/>
    <d v="2017-01-01T00:00:00"/>
    <d v="2017-12-31T00:00:00"/>
    <s v="17-U9369VA16"/>
    <s v=""/>
    <s v="Active"/>
    <n v="38144"/>
    <n v="38144"/>
    <m/>
  </r>
  <r>
    <x v="11"/>
    <x v="44"/>
    <s v="Hieb, Michael R"/>
    <s v="204090"/>
    <s v="204090"/>
    <s v="DARPA Contracts"/>
    <s v="Megacities Command and Control Assessment Capability"/>
    <s v="DARPA/Megacities Command Control"/>
    <s v="Defense Advanced Research Projects "/>
    <s v=""/>
    <d v="2017-01-24T00:00:00"/>
    <d v="2017-07-24T00:00:00"/>
    <s v="HR0011-17-C-0032"/>
    <s v=""/>
    <s v="Active"/>
    <n v="375000"/>
    <n v="375000"/>
    <m/>
  </r>
  <r>
    <x v="11"/>
    <x v="44"/>
    <s v="Laskey, Kathryn B"/>
    <s v="204122"/>
    <s v="203811"/>
    <s v="Fed Pass Thru Nonst Contracts(0301)"/>
    <s v="Inference Enterprise Multi-Modeling"/>
    <s v="IDI/IARPA/Enterprise Multi-Modeling"/>
    <s v="Innovative Decisions, Inc."/>
    <s v="IARPA"/>
    <d v="2016-03-21T00:00:00"/>
    <d v="2017-09-20T00:00:00"/>
    <s v="N/A"/>
    <s v=""/>
    <s v="Active"/>
    <n v="314029"/>
    <n v="314029"/>
    <m/>
  </r>
  <r>
    <x v="11"/>
    <x v="44"/>
    <s v="Laskey, Kathryn B"/>
    <s v="223017"/>
    <s v="223017"/>
    <s v="Univ,Assoc,For Entity Contracts"/>
    <s v="Post-doctoral research in smart manufacturing"/>
    <s v="SETechnology/Smart Manufacturing"/>
    <s v="SETechnology, Ltd"/>
    <s v=""/>
    <d v="2016-12-01T00:00:00"/>
    <d v="2017-05-31T00:00:00"/>
    <s v="NOT PROVIDED"/>
    <s v=""/>
    <s v="Active"/>
    <n v="67980"/>
    <n v="67980"/>
    <m/>
  </r>
  <r>
    <x v="11"/>
    <x v="44"/>
    <s v="Levitt, Tod "/>
    <s v="204081"/>
    <s v="204081"/>
    <s v="Fed Pass Thru Nonst Contracts(0301)"/>
    <s v="Post Intercept Assessment (PIA)"/>
    <s v="Opto-Knowledge/MDA/PostIntercept"/>
    <s v="Opto-Knowledge Systems Inc"/>
    <s v="Missile Defense Agency"/>
    <d v="2016-12-20T00:00:00"/>
    <d v="2017-06-15T00:00:00"/>
    <s v="161213-7230"/>
    <s v=""/>
    <s v="Active"/>
    <n v="29994"/>
    <n v="29994"/>
    <m/>
  </r>
  <r>
    <x v="11"/>
    <x v="44"/>
    <s v="Simon, Robert P"/>
    <s v="204128"/>
    <s v="204128"/>
    <s v="Fed Pass Thru Nonst Contracts(0301)"/>
    <s v="Information Assurance Research for Wireless Mediums"/>
    <s v="VECTARE/DOD/InformationAssuranceOp2"/>
    <s v="VECTARE LLC"/>
    <s v="Department of Defense"/>
    <d v="2017-03-01T00:00:00"/>
    <d v="2017-09-30T00:00:00"/>
    <s v="1182-00"/>
    <s v=""/>
    <s v="Active"/>
    <n v="62076"/>
    <n v="62076"/>
    <m/>
  </r>
  <r>
    <x v="11"/>
    <x v="45"/>
    <s v="Goodings, Deborah Janet"/>
    <s v="203450"/>
    <s v="203450"/>
    <s v="Natl Science Fdn Contracts"/>
    <s v="NSF IPA: Deborah Goodings"/>
    <s v="NSF/IPA:  D Goodings"/>
    <s v="National Science Foundation"/>
    <s v=""/>
    <d v="2015-01-26T00:00:00"/>
    <d v="2018-01-25T00:00:00"/>
    <s v="CMMI-1530886"/>
    <s v=""/>
    <s v="Active"/>
    <n v="294769"/>
    <n v="882148"/>
    <m/>
  </r>
  <r>
    <x v="11"/>
    <x v="45"/>
    <s v="Miller-Hooks, Elise D"/>
    <s v="204110"/>
    <s v="204110"/>
    <s v="National Science Fdn Grants"/>
    <s v="Collaborative Research: RIPS Type 2: Quantifying Disaster Resilience of Critical Infrastructure-based Societal Systems with Emergent Behavior and Dynamic Interdependencies"/>
    <s v="NSF/RIPS"/>
    <s v="National Science Foundation"/>
    <s v=""/>
    <d v="2016-08-25T00:00:00"/>
    <d v="2018-08-31T00:00:00"/>
    <s v="EFMA-1722658"/>
    <s v=""/>
    <s v="Active"/>
    <n v="1097647"/>
    <n v="1097647"/>
    <m/>
  </r>
  <r>
    <x v="11"/>
    <x v="45"/>
    <s v="Miller-Hooks, Elise D"/>
    <s v="222968"/>
    <s v="222968"/>
    <s v="GMU Foundation Research Support"/>
    <s v="Hazel Endowed Chair for CEIE"/>
    <s v="GMUF/Hazel Endowed Chair for CEIE"/>
    <s v="George Mason Univ Foundation"/>
    <s v="Hazel Foundation"/>
    <d v="2016-09-12T00:00:00"/>
    <d v="2026-09-11T00:00:00"/>
    <s v="090536"/>
    <s v=""/>
    <s v="Active"/>
    <n v="-50000"/>
    <n v="10000"/>
    <m/>
  </r>
  <r>
    <x v="11"/>
    <x v="45"/>
    <s v="Moller Ferreira, Celso "/>
    <s v="204078"/>
    <s v="204078"/>
    <s v="Fed Pass Thru Nonst Contracts(0301)"/>
    <s v="Assessing Future Storm Surge Flooding with Projected Climate Change and Sea Level Rise: Bringing Ecosystem Services into Mainstream Decision Making Processes for a Climate Resilient Coastal Virginia"/>
    <s v="VIMS/DeptCommerce/AssessSurgeFlood"/>
    <s v="Virginia Institute of Marine Scienc"/>
    <s v="Department of Commerce"/>
    <d v="2016-10-05T00:00:00"/>
    <d v="2018-10-04T00:00:00"/>
    <s v="71851B-712685"/>
    <s v=""/>
    <s v="Active"/>
    <n v="5000"/>
    <n v="5000"/>
    <m/>
  </r>
  <r>
    <x v="11"/>
    <x v="45"/>
    <s v="Venigalla, Mohan M"/>
    <s v="204070"/>
    <s v="204070"/>
    <s v="Fed Pass Thru Nonst Contracts(0301)"/>
    <s v="DDOT Freight Trip Generation ON_SITE BERTHS AND CURBSIDE IMPLICATIONS"/>
    <s v="HU/DDOT/DOT/OnSiteBirthImplications"/>
    <s v="Howard University Inc"/>
    <s v="Department of Transportation"/>
    <d v="2016-10-01T00:00:00"/>
    <d v="2017-12-31T00:00:00"/>
    <s v="0009014-1000065521"/>
    <s v=""/>
    <s v="Active"/>
    <n v="193000"/>
    <n v="193000"/>
    <m/>
  </r>
  <r>
    <x v="11"/>
    <x v="46"/>
    <s v="Baldimtsi, Foteini "/>
    <s v="223014"/>
    <s v="223014"/>
    <s v="GMU Foundation Research Support"/>
    <s v="IBM"/>
    <s v="GMUF/IBM"/>
    <s v="George Mason Univ Foundation"/>
    <s v=""/>
    <d v="2016-10-01T00:00:00"/>
    <d v="2017-09-30T00:00:00"/>
    <s v="0909543"/>
    <s v=""/>
    <s v="Active"/>
    <n v="4096"/>
    <n v="4096"/>
    <m/>
  </r>
  <r>
    <x v="11"/>
    <x v="46"/>
    <s v="Brodsky, Alexander "/>
    <s v="204098"/>
    <s v="204098"/>
    <s v="National Science Fdn Grants"/>
    <s v="Student Support: NIST-ASTM-NSF-ASME Workshop &amp; Competition on Formalizing Manufacturing Processes for Structured Sustainability Assessments; Los Angeles, California; June 4-8, 2017"/>
    <s v="NSF/NISTASTMASME/Workshop"/>
    <s v="National Science Foundation"/>
    <s v=""/>
    <d v="2017-05-01T00:00:00"/>
    <d v="2017-10-31T00:00:00"/>
    <s v="1719289"/>
    <s v=""/>
    <s v="Active"/>
    <n v="2000"/>
    <n v="2000"/>
    <m/>
  </r>
  <r>
    <x v="11"/>
    <x v="46"/>
    <s v="Brodsky, Alexander "/>
    <s v="204099"/>
    <s v="204098"/>
    <s v="National Science Fdn Grants"/>
    <s v="Student Support: NIST-ASTM-NSF-ASME Workshop &amp; Competition on Formalizing Manufacturing Processes for Structured Sustainability Assessments; Los Angeles, California; June 4-8, 2017"/>
    <s v="NSF/NISTASTMASME/Workshop"/>
    <s v="National Science Foundation"/>
    <s v=""/>
    <d v="2017-05-01T00:00:00"/>
    <d v="2017-10-31T00:00:00"/>
    <s v="1719289"/>
    <s v=""/>
    <s v="Active"/>
    <n v="28000"/>
    <n v="28000"/>
    <m/>
  </r>
  <r>
    <x v="11"/>
    <x v="46"/>
    <s v="Gingold, Yotam "/>
    <s v="203459"/>
    <s v="203459"/>
    <s v="National Science Fdn Grants"/>
    <s v="CAREER:  Direct Manipulation of Numerical Optimization for Structured Geometry Creation"/>
    <s v="NSF/CAREER: Structured Geometry"/>
    <s v="National Science Foundation"/>
    <s v=""/>
    <d v="2015-02-01T00:00:00"/>
    <d v="2020-01-31T00:00:00"/>
    <s v="IIS-1453018"/>
    <s v="$549,738"/>
    <s v="Active"/>
    <n v="82958"/>
    <n v="373345"/>
    <m/>
  </r>
  <r>
    <x v="11"/>
    <x v="46"/>
    <s v="Gingold, Yotam "/>
    <s v="203461"/>
    <s v="203459"/>
    <s v="National Science Fdn Grants"/>
    <s v="CAREER:  Direct Manipulation of Numerical Optimization for Structured Geometry Creation"/>
    <s v="NSF/CAREER: Structured Geometry"/>
    <s v="National Science Foundation"/>
    <s v=""/>
    <d v="2015-02-01T00:00:00"/>
    <d v="2020-01-31T00:00:00"/>
    <s v="IIS-1453018"/>
    <s v="$549,738"/>
    <s v="Active"/>
    <n v="800"/>
    <n v="33600"/>
    <m/>
  </r>
  <r>
    <x v="11"/>
    <x v="46"/>
    <s v="Gordon, Samuel Dov"/>
    <s v="203721"/>
    <s v="203721"/>
    <s v="Fed Pass Thru Nonst Contracts(0301)"/>
    <s v="Jana: Ensuring Secure, Private, and Flexible Data Access"/>
    <s v="Galois/DOD/JANA"/>
    <s v="Galois Inc"/>
    <s v="DARPA"/>
    <d v="2015-09-15T00:00:00"/>
    <d v="2017-12-31T00:00:00"/>
    <s v="2015-015"/>
    <s v="$415,883"/>
    <s v="Active"/>
    <n v="111609"/>
    <n v="194584"/>
    <m/>
  </r>
  <r>
    <x v="11"/>
    <x v="46"/>
    <s v="Gordon, Samuel Dov"/>
    <s v="204088"/>
    <s v="204088"/>
    <s v="Navy Grants"/>
    <s v="Applying Secure Multiparty Computation to the Secure Evaluation of Tor Network Statistics"/>
    <s v="NRL/Tor Network Statistics"/>
    <s v="US Department of the Navy"/>
    <s v=""/>
    <d v="2017-01-03T00:00:00"/>
    <d v="2018-01-02T00:00:00"/>
    <s v="N00173-17-2-C006"/>
    <s v="$156,664"/>
    <s v="Active"/>
    <n v="102250"/>
    <n v="102250"/>
    <m/>
  </r>
  <r>
    <x v="11"/>
    <x v="46"/>
    <s v="LaToza, Thomas David"/>
    <s v="203777"/>
    <s v="203777"/>
    <s v="Fed Pass Thru Nonstate Grants(0301)"/>
    <s v="Crowd Programming"/>
    <s v="UCI/NSF/Crowd Programming"/>
    <s v="Regents of the University of Califo"/>
    <s v="National Science Foundation"/>
    <d v="2016-01-01T00:00:00"/>
    <d v="2018-06-30T00:00:00"/>
    <s v="2016-3312"/>
    <s v=""/>
    <s v="Active"/>
    <n v="126038"/>
    <n v="247233"/>
    <m/>
  </r>
  <r>
    <x v="11"/>
    <x v="47"/>
    <s v="Jajodia, Sushil "/>
    <s v="203047"/>
    <s v="203047"/>
    <s v="Army Grants"/>
    <s v="Adversarial and Uncertain Reasoning for Adaptive Cyber Defense: Building the Scientific Foundations"/>
    <s v="ARO/Adaptive Cyber Defense"/>
    <s v="US Department of the Army"/>
    <s v=""/>
    <d v="2013-09-01T00:00:00"/>
    <d v="2018-09-30T00:00:00"/>
    <s v="W911NF-13-1-0421"/>
    <s v="$6,250,000"/>
    <s v="Active"/>
    <n v="625000"/>
    <n v="4475000"/>
    <m/>
  </r>
  <r>
    <x v="11"/>
    <x v="47"/>
    <s v="Jajodia, Sushil "/>
    <s v="203745"/>
    <s v="203745"/>
    <s v="Fed Pass Thru Nonstate Grants(0301)"/>
    <s v="Recognizing Unexplained Behavior in Network Events"/>
    <s v="PSU/ARO/Unexplained Behavior"/>
    <s v="Pennsylvania State Univ"/>
    <s v="Army Research Office"/>
    <d v="2015-09-01T00:00:00"/>
    <d v="2017-12-30T00:00:00"/>
    <s v="5305-GMU-USARL-5076"/>
    <s v=""/>
    <s v="Active"/>
    <n v="90921"/>
    <n v="253245"/>
    <m/>
  </r>
  <r>
    <x v="11"/>
    <x v="48"/>
    <s v="Sherry, Lance "/>
    <s v="223029"/>
    <s v="223029"/>
    <s v="Private Industry Contracts"/>
    <s v="Design of an sUAS Airworthiness Assessment Tool"/>
    <s v="MITRE/sUSA Airworthiness(sAAT)/FY17"/>
    <s v="Mitretek Systems, Inc."/>
    <s v=""/>
    <d v="2016-04-01T00:00:00"/>
    <d v="2017-09-30T00:00:00"/>
    <s v="112155"/>
    <s v=""/>
    <s v="Active"/>
    <n v="35000"/>
    <n v="35000"/>
    <m/>
  </r>
  <r>
    <x v="11"/>
    <x v="49"/>
    <s v="Stavrou, Angelos "/>
    <s v="203809"/>
    <s v="203809"/>
    <s v="DARPA Contracts"/>
    <s v="Democratizing DDoS Defenses Using Secure Indirection Networks"/>
    <s v="DARPA/Democratizing DDoS Defenses"/>
    <s v="Defense Advanced Research Projects "/>
    <s v=""/>
    <d v="2016-04-01T00:00:00"/>
    <d v="2019-04-01T00:00:00"/>
    <s v="HR0011-16-C-0055"/>
    <s v="$4,000,399"/>
    <s v="Active"/>
    <n v="700000"/>
    <n v="1793418"/>
    <m/>
  </r>
  <r>
    <x v="11"/>
    <x v="49"/>
    <s v="Stavrou, Angelos "/>
    <s v="203818"/>
    <s v="203818"/>
    <s v="Fed Pass Thru Nonst Contracts(0301)"/>
    <s v="Extreme DDoS Defense- TA3"/>
    <s v="Vencore/DARPA/Extreme DDoS TA3"/>
    <s v="Vencore Labs Inc"/>
    <s v="DARPA"/>
    <d v="2016-04-20T00:00:00"/>
    <d v="2018-04-19T00:00:00"/>
    <s v="PO-0008420"/>
    <s v="$944,150"/>
    <s v="Active"/>
    <n v="188822"/>
    <n v="422601"/>
    <m/>
  </r>
  <r>
    <x v="11"/>
    <x v="49"/>
    <s v="Wijesekera, Duminda "/>
    <s v="204100"/>
    <s v="204100"/>
    <s v="Fed Pass Thru Nonst Contracts(0301)"/>
    <s v="Global Impact of Conflict Economies Due to Evolving Clandestine Organ Trade"/>
    <s v="NCSU/NSA/GlobalImpactofConflict"/>
    <s v="North Carolina State University"/>
    <s v="Department of Defense"/>
    <d v="2017-01-03T00:00:00"/>
    <d v="2017-12-31T00:00:00"/>
    <s v="2017-1532-08"/>
    <s v="$84,997"/>
    <s v="Active"/>
    <n v="31892"/>
    <n v="31892"/>
    <m/>
  </r>
  <r>
    <x v="11"/>
    <x v="50"/>
    <s v="Hayes, Monson H"/>
    <s v="220368"/>
    <s v="220368"/>
    <s v="Univ,Assoc,Foreign Entities Grants"/>
    <s v="Virginia Microelectronics Consortium Equipment Fund"/>
    <s v="UVA/VEDP/VMEC"/>
    <s v="University Of Virginia"/>
    <s v=""/>
    <d v="1998-11-06T00:00:00"/>
    <d v="2025-06-30T00:00:00"/>
    <s v="CHECK NO 1300771"/>
    <s v=""/>
    <s v="Active"/>
    <n v="11425"/>
    <n v="866133"/>
    <m/>
  </r>
  <r>
    <x v="11"/>
    <x v="50"/>
    <s v="Li, Qiliang "/>
    <s v="203988"/>
    <s v="203988"/>
    <s v="Fed Pass Thru Nonst Contracts(0301)"/>
    <s v="Nanoengineered Hybrid Gas Sensors for Spacesuit Monitoring"/>
    <s v="N5/NASA/Hybrid Gas Sensors"/>
    <s v="N5 Sensors Inc"/>
    <s v="NASA"/>
    <d v="2016-12-07T00:00:00"/>
    <d v="2018-12-06T00:00:00"/>
    <s v="NNX17CJ01C"/>
    <s v=""/>
    <s v="Active"/>
    <n v="254837"/>
    <n v="254837"/>
    <m/>
  </r>
  <r>
    <x v="11"/>
    <x v="50"/>
    <s v="Wage, Kathleen E"/>
    <s v="203485"/>
    <s v="203485"/>
    <s v="Navy Grants"/>
    <s v="Deep Water Acoustic Scattering and Noise"/>
    <s v="ONR/Acoustic Scattering &amp; Noise"/>
    <s v="US Department of the Navy"/>
    <s v=""/>
    <d v="2015-03-01T00:00:00"/>
    <d v="2017-12-31T00:00:00"/>
    <s v="N00014-15-1-2063"/>
    <s v="$298,169"/>
    <s v="Active"/>
    <n v="102579"/>
    <n v="298169"/>
    <m/>
  </r>
  <r>
    <x v="11"/>
    <x v="50"/>
    <s v="Wage, Kathleen E"/>
    <s v="204133"/>
    <s v="204133"/>
    <s v="Navy Grants"/>
    <s v="Partial Underwriting for the 2017 IEEE Underwater Acoustic Signal Processing Workshop"/>
    <s v="ONR/Underwater Signal Workshop"/>
    <s v="US Department of the Navy"/>
    <s v=""/>
    <d v="2017-04-01T00:00:00"/>
    <d v="2018-02-28T00:00:00"/>
    <s v="N00014-17-1-2377"/>
    <s v=""/>
    <s v="Active"/>
    <n v="7711"/>
    <n v="7711"/>
    <m/>
  </r>
  <r>
    <x v="11"/>
    <x v="50"/>
    <s v="Zeng, Kai "/>
    <s v="204123"/>
    <s v="203395"/>
    <s v="National Science Fdn Grants"/>
    <s v="EARS: Collaborative Research: Intelligence Measure of Cognitive Radio Networks"/>
    <s v="NSF/EARS/Cognitive Radio Networks"/>
    <s v="National Science Foundation"/>
    <s v=""/>
    <d v="2014-09-15T00:00:00"/>
    <d v="2017-12-31T00:00:00"/>
    <s v="CNS-1464487"/>
    <s v=""/>
    <s v="Active"/>
    <n v="16000"/>
    <n v="16000"/>
    <m/>
  </r>
  <r>
    <x v="11"/>
    <x v="51"/>
    <s v="Purohit, Hemant "/>
    <s v="204109"/>
    <s v="204109"/>
    <s v="National Science Fdn Grants"/>
    <s v="CRII: CHS: Mining Intentions on Social Media to Enhance Situationsl Awareness of Crisis Response Organizations"/>
    <s v="NSF/CRII:CHS: Mining Intentions"/>
    <s v="National Science Foundation"/>
    <s v=""/>
    <d v="2017-09-01T00:00:00"/>
    <d v="2019-08-31T00:00:00"/>
    <s v="1657379"/>
    <s v=""/>
    <s v="Active"/>
    <n v="174965"/>
    <n v="174965"/>
    <m/>
  </r>
  <r>
    <x v="11"/>
    <x v="52"/>
    <s v="Tecuci, Gheorghe D"/>
    <s v="204086"/>
    <s v="204086"/>
    <s v="Air Force Contracts"/>
    <s v="Agile Cognitive Assistants for Advanced Persistent Threat Detection"/>
    <s v="USAF/Agile Cognitive Assistants"/>
    <s v="US Department of the Air Force (USA"/>
    <s v=""/>
    <d v="2017-01-11T00:00:00"/>
    <d v="2017-05-17T00:00:00"/>
    <s v="FA8750-17-C-0002"/>
    <s v="$649,999"/>
    <s v="Active"/>
    <n v="157819"/>
    <n v="157819"/>
    <m/>
  </r>
  <r>
    <x v="11"/>
    <x v="53"/>
    <s v="Chang, Kuo-Chu "/>
    <s v="204066"/>
    <s v="204066"/>
    <s v="Navy Grants"/>
    <s v="Developing An Analytic Model of Success for Acquisition Decision Making"/>
    <s v="NAVSUP/Developing An Analytic Model"/>
    <s v="US Department of the Navy"/>
    <s v=""/>
    <d v="2017-01-05T00:00:00"/>
    <d v="2018-07-31T00:00:00"/>
    <s v="N00244-17-1-0010"/>
    <s v=""/>
    <s v="Active"/>
    <n v="118486"/>
    <n v="118486"/>
    <m/>
  </r>
  <r>
    <x v="11"/>
    <x v="53"/>
    <s v="Loerch, Andrew G"/>
    <s v="204082"/>
    <s v="204082"/>
    <s v="Navy Grants"/>
    <s v="Combinatorial Optimization"/>
    <s v="ONR/Combinatorial Optimization"/>
    <s v="US Department of the Navy"/>
    <s v=""/>
    <d v="2017-03-01T00:00:00"/>
    <d v="2017-12-31T00:00:00"/>
    <s v="N00014-17-1-2183"/>
    <s v=""/>
    <s v="Active"/>
    <n v="4960"/>
    <n v="4960"/>
    <m/>
  </r>
  <r>
    <x v="11"/>
    <x v="53"/>
    <s v="Shortle, John Friedrich"/>
    <s v="204115"/>
    <s v="204115"/>
    <s v="National Science Fdn Grants"/>
    <s v="Workshop: Towards an Ecosystem of Simulation Models and Data; 5th INFORMS Simulation Society Research Workshop; University of Durham; United Kingdom; July 31 to August 2, 2017"/>
    <s v="NSF/Workshop Simulation Models"/>
    <s v="National Science Foundation"/>
    <s v=""/>
    <d v="2017-07-01T00:00:00"/>
    <d v="2017-12-31T00:00:00"/>
    <s v="CMMI-1658908"/>
    <s v=""/>
    <s v="Active"/>
    <n v="706"/>
    <n v="706"/>
    <m/>
  </r>
  <r>
    <x v="11"/>
    <x v="53"/>
    <s v="Shortle, John Friedrich"/>
    <s v="204116"/>
    <s v="204115"/>
    <s v="National Science Fdn Grants"/>
    <s v="Workshop: Towards an Ecosystem of Simulation Models and Data; 5th INFORMS Simulation Society Research Workshop; University of Durham; United Kingdom; July 31 to August 2, 2017"/>
    <s v="NSF/Workshop Simulation Models"/>
    <s v="National Science Foundation"/>
    <s v=""/>
    <d v="2017-07-01T00:00:00"/>
    <d v="2017-12-31T00:00:00"/>
    <s v="CMMI-1658908"/>
    <s v=""/>
    <s v="Active"/>
    <n v="4294"/>
    <n v="4294"/>
    <m/>
  </r>
  <r>
    <x v="11"/>
    <x v="54"/>
    <s v="Diao, Guoqing "/>
    <s v="222562"/>
    <s v="222562"/>
    <s v="Univ,Assoc,For Entity Contracts"/>
    <s v="Design Consistent and Non-Inferiority Multiple Region Clinical Trial"/>
    <s v="UNC/Amgen/Design Clinical Trial"/>
    <s v="University of North Carolina at Cha"/>
    <s v="Amgen Inc."/>
    <d v="2013-05-01T00:00:00"/>
    <d v="2017-12-31T00:00:00"/>
    <s v="5058259"/>
    <s v=""/>
    <s v="Active"/>
    <n v="59952"/>
    <n v="171236"/>
    <m/>
  </r>
  <r>
    <x v="11"/>
    <x v="54"/>
    <s v="Diao, Guoqing "/>
    <s v="223013"/>
    <s v="223013"/>
    <s v="Private Industry Contracts"/>
    <s v="Academic Research Collaboration between Otsuka and GMU"/>
    <s v="Otsuka/Academic Research Collab"/>
    <s v="Otsuka Pharmaceutical Development &amp;"/>
    <s v=""/>
    <d v="2017-01-01T00:00:00"/>
    <d v="2017-12-31T00:00:00"/>
    <s v="PO 4003984"/>
    <s v=""/>
    <s v="Active"/>
    <n v="32242"/>
    <n v="32242"/>
    <m/>
  </r>
  <r>
    <x v="12"/>
    <x v="55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Unit ">
  <location ref="A3:C73" firstHeaderRow="0" firstDataRow="1" firstDataCol="1"/>
  <pivotFields count="18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57">
        <item x="22"/>
        <item x="44"/>
        <item x="23"/>
        <item x="15"/>
        <item x="24"/>
        <item x="45"/>
        <item x="25"/>
        <item x="26"/>
        <item x="27"/>
        <item x="28"/>
        <item x="3"/>
        <item x="29"/>
        <item x="30"/>
        <item x="4"/>
        <item x="46"/>
        <item x="47"/>
        <item x="31"/>
        <item x="5"/>
        <item x="6"/>
        <item x="48"/>
        <item x="49"/>
        <item x="50"/>
        <item x="7"/>
        <item x="37"/>
        <item x="38"/>
        <item x="32"/>
        <item x="33"/>
        <item x="16"/>
        <item x="11"/>
        <item x="17"/>
        <item x="8"/>
        <item x="51"/>
        <item x="12"/>
        <item x="42"/>
        <item x="52"/>
        <item x="0"/>
        <item x="1"/>
        <item x="34"/>
        <item x="18"/>
        <item x="19"/>
        <item x="9"/>
        <item x="35"/>
        <item x="10"/>
        <item x="20"/>
        <item x="41"/>
        <item x="40"/>
        <item x="53"/>
        <item x="13"/>
        <item x="21"/>
        <item x="14"/>
        <item x="36"/>
        <item x="39"/>
        <item x="54"/>
        <item x="43"/>
        <item x="2"/>
        <item x="5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2">
    <field x="0"/>
    <field x="1"/>
  </rowFields>
  <rowItems count="70">
    <i>
      <x/>
    </i>
    <i r="1">
      <x v="35"/>
    </i>
    <i r="1">
      <x v="36"/>
    </i>
    <i r="1">
      <x v="54"/>
    </i>
    <i>
      <x v="1"/>
    </i>
    <i r="1">
      <x v="10"/>
    </i>
    <i r="1">
      <x v="13"/>
    </i>
    <i r="1">
      <x v="17"/>
    </i>
    <i r="1">
      <x v="18"/>
    </i>
    <i r="1">
      <x v="22"/>
    </i>
    <i r="1">
      <x v="30"/>
    </i>
    <i r="1">
      <x v="40"/>
    </i>
    <i r="1">
      <x v="42"/>
    </i>
    <i>
      <x v="2"/>
    </i>
    <i r="1">
      <x v="28"/>
    </i>
    <i r="1">
      <x v="32"/>
    </i>
    <i r="1">
      <x v="47"/>
    </i>
    <i r="1">
      <x v="49"/>
    </i>
    <i>
      <x v="3"/>
    </i>
    <i r="1">
      <x v="3"/>
    </i>
    <i r="1">
      <x v="27"/>
    </i>
    <i r="1">
      <x v="29"/>
    </i>
    <i r="1">
      <x v="38"/>
    </i>
    <i r="1">
      <x v="39"/>
    </i>
    <i r="1">
      <x v="43"/>
    </i>
    <i r="1">
      <x v="48"/>
    </i>
    <i>
      <x v="4"/>
    </i>
    <i r="1">
      <x/>
    </i>
    <i r="1">
      <x v="2"/>
    </i>
    <i r="1">
      <x v="4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6"/>
    </i>
    <i r="1">
      <x v="25"/>
    </i>
    <i r="1">
      <x v="26"/>
    </i>
    <i r="1">
      <x v="37"/>
    </i>
    <i r="1">
      <x v="41"/>
    </i>
    <i r="1">
      <x v="50"/>
    </i>
    <i>
      <x v="5"/>
    </i>
    <i r="1">
      <x v="23"/>
    </i>
    <i r="1">
      <x v="24"/>
    </i>
    <i>
      <x v="6"/>
    </i>
    <i r="1">
      <x v="51"/>
    </i>
    <i>
      <x v="7"/>
    </i>
    <i r="1">
      <x v="45"/>
    </i>
    <i>
      <x v="8"/>
    </i>
    <i r="1">
      <x v="44"/>
    </i>
    <i>
      <x v="9"/>
    </i>
    <i r="1">
      <x v="33"/>
    </i>
    <i>
      <x v="10"/>
    </i>
    <i r="1">
      <x v="53"/>
    </i>
    <i>
      <x v="11"/>
    </i>
    <i r="1">
      <x v="1"/>
    </i>
    <i r="1">
      <x v="5"/>
    </i>
    <i r="1">
      <x v="14"/>
    </i>
    <i r="1">
      <x v="15"/>
    </i>
    <i r="1">
      <x v="19"/>
    </i>
    <i r="1">
      <x v="20"/>
    </i>
    <i r="1">
      <x v="21"/>
    </i>
    <i r="1">
      <x v="31"/>
    </i>
    <i r="1">
      <x v="34"/>
    </i>
    <i r="1">
      <x v="46"/>
    </i>
    <i r="1">
      <x v="52"/>
    </i>
    <i>
      <x v="12"/>
    </i>
    <i r="1"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# " fld="15" subtotal="count" baseField="0" baseItem="0"/>
    <dataField name="Amt " fld="15" baseField="0" baseItem="0" numFmtId="3"/>
  </dataFields>
  <formats count="2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3"/>
  <sheetViews>
    <sheetView workbookViewId="0"/>
  </sheetViews>
  <sheetFormatPr defaultRowHeight="12.75" x14ac:dyDescent="0.2"/>
  <cols>
    <col min="1" max="1" width="39.5703125" bestFit="1" customWidth="1"/>
    <col min="2" max="2" width="4" bestFit="1" customWidth="1"/>
    <col min="3" max="3" width="10.140625" style="5" bestFit="1" customWidth="1"/>
  </cols>
  <sheetData>
    <row r="3" spans="1:3" x14ac:dyDescent="0.2">
      <c r="A3" s="1" t="s">
        <v>1172</v>
      </c>
      <c r="B3" t="s">
        <v>1170</v>
      </c>
      <c r="C3" s="5" t="s">
        <v>1171</v>
      </c>
    </row>
    <row r="4" spans="1:3" x14ac:dyDescent="0.2">
      <c r="A4" s="2" t="s">
        <v>75</v>
      </c>
      <c r="B4" s="4">
        <v>10</v>
      </c>
      <c r="C4" s="5">
        <v>1142616</v>
      </c>
    </row>
    <row r="5" spans="1:3" x14ac:dyDescent="0.2">
      <c r="A5" s="3" t="s">
        <v>487</v>
      </c>
      <c r="B5" s="4">
        <v>1</v>
      </c>
      <c r="C5" s="5">
        <v>78380</v>
      </c>
    </row>
    <row r="6" spans="1:3" x14ac:dyDescent="0.2">
      <c r="A6" s="3" t="s">
        <v>534</v>
      </c>
      <c r="B6" s="4">
        <v>5</v>
      </c>
      <c r="C6" s="5">
        <v>158025</v>
      </c>
    </row>
    <row r="7" spans="1:3" x14ac:dyDescent="0.2">
      <c r="A7" s="3" t="s">
        <v>76</v>
      </c>
      <c r="B7" s="4">
        <v>4</v>
      </c>
      <c r="C7" s="5">
        <v>906211</v>
      </c>
    </row>
    <row r="8" spans="1:3" x14ac:dyDescent="0.2">
      <c r="A8" s="2" t="s">
        <v>58</v>
      </c>
      <c r="B8" s="4">
        <v>36</v>
      </c>
      <c r="C8" s="5">
        <v>3307253</v>
      </c>
    </row>
    <row r="9" spans="1:3" x14ac:dyDescent="0.2">
      <c r="A9" s="3" t="s">
        <v>160</v>
      </c>
      <c r="B9" s="4">
        <v>6</v>
      </c>
      <c r="C9" s="5">
        <v>571639</v>
      </c>
    </row>
    <row r="10" spans="1:3" x14ac:dyDescent="0.2">
      <c r="A10" s="3" t="s">
        <v>59</v>
      </c>
      <c r="B10" s="4">
        <v>10</v>
      </c>
      <c r="C10" s="5">
        <v>1171560</v>
      </c>
    </row>
    <row r="11" spans="1:3" x14ac:dyDescent="0.2">
      <c r="A11" s="3" t="s">
        <v>883</v>
      </c>
      <c r="B11" s="4">
        <v>1</v>
      </c>
      <c r="C11" s="5">
        <v>19665</v>
      </c>
    </row>
    <row r="12" spans="1:3" x14ac:dyDescent="0.2">
      <c r="A12" s="3" t="s">
        <v>85</v>
      </c>
      <c r="B12" s="4">
        <v>1</v>
      </c>
      <c r="C12" s="5">
        <v>500000</v>
      </c>
    </row>
    <row r="13" spans="1:3" x14ac:dyDescent="0.2">
      <c r="A13" s="3" t="s">
        <v>447</v>
      </c>
      <c r="B13" s="4">
        <v>7</v>
      </c>
      <c r="C13" s="5">
        <v>176075</v>
      </c>
    </row>
    <row r="14" spans="1:3" x14ac:dyDescent="0.2">
      <c r="A14" s="3" t="s">
        <v>358</v>
      </c>
      <c r="B14" s="4">
        <v>7</v>
      </c>
      <c r="C14" s="5">
        <v>311994</v>
      </c>
    </row>
    <row r="15" spans="1:3" x14ac:dyDescent="0.2">
      <c r="A15" s="3" t="s">
        <v>231</v>
      </c>
      <c r="B15" s="4">
        <v>1</v>
      </c>
      <c r="C15" s="5">
        <v>193283</v>
      </c>
    </row>
    <row r="16" spans="1:3" x14ac:dyDescent="0.2">
      <c r="A16" s="3" t="s">
        <v>151</v>
      </c>
      <c r="B16" s="4">
        <v>3</v>
      </c>
      <c r="C16" s="5">
        <v>363037</v>
      </c>
    </row>
    <row r="17" spans="1:3" x14ac:dyDescent="0.2">
      <c r="A17" s="2" t="s">
        <v>187</v>
      </c>
      <c r="B17" s="4">
        <v>10</v>
      </c>
      <c r="C17" s="5">
        <v>668983</v>
      </c>
    </row>
    <row r="18" spans="1:3" x14ac:dyDescent="0.2">
      <c r="A18" s="3" t="s">
        <v>588</v>
      </c>
      <c r="B18" s="4">
        <v>3</v>
      </c>
      <c r="C18" s="5">
        <v>81450</v>
      </c>
    </row>
    <row r="19" spans="1:3" x14ac:dyDescent="0.2">
      <c r="A19" s="3" t="s">
        <v>188</v>
      </c>
      <c r="B19" s="4">
        <v>5</v>
      </c>
      <c r="C19" s="5">
        <v>541071</v>
      </c>
    </row>
    <row r="20" spans="1:3" x14ac:dyDescent="0.2">
      <c r="A20" s="3" t="s">
        <v>637</v>
      </c>
      <c r="B20" s="4">
        <v>1</v>
      </c>
      <c r="C20" s="5">
        <v>45743</v>
      </c>
    </row>
    <row r="21" spans="1:3" x14ac:dyDescent="0.2">
      <c r="A21" s="3" t="s">
        <v>1087</v>
      </c>
      <c r="B21" s="4">
        <v>1</v>
      </c>
      <c r="C21" s="5">
        <v>719</v>
      </c>
    </row>
    <row r="22" spans="1:3" x14ac:dyDescent="0.2">
      <c r="A22" s="2" t="s">
        <v>15</v>
      </c>
      <c r="B22" s="4">
        <v>12</v>
      </c>
      <c r="C22" s="5">
        <v>2092797</v>
      </c>
    </row>
    <row r="23" spans="1:3" x14ac:dyDescent="0.2">
      <c r="A23" s="3" t="s">
        <v>922</v>
      </c>
      <c r="B23" s="4">
        <v>1</v>
      </c>
      <c r="C23" s="5">
        <v>13502</v>
      </c>
    </row>
    <row r="24" spans="1:3" x14ac:dyDescent="0.2">
      <c r="A24" s="3" t="s">
        <v>1154</v>
      </c>
      <c r="B24" s="4">
        <v>1</v>
      </c>
      <c r="C24" s="5">
        <v>6500</v>
      </c>
    </row>
    <row r="25" spans="1:3" x14ac:dyDescent="0.2">
      <c r="A25" s="3" t="s">
        <v>980</v>
      </c>
      <c r="B25" s="4">
        <v>2</v>
      </c>
      <c r="C25" s="5">
        <v>17049</v>
      </c>
    </row>
    <row r="26" spans="1:3" x14ac:dyDescent="0.2">
      <c r="A26" s="3" t="s">
        <v>16</v>
      </c>
      <c r="B26" s="4">
        <v>1</v>
      </c>
      <c r="C26" s="5">
        <v>1658375</v>
      </c>
    </row>
    <row r="27" spans="1:3" x14ac:dyDescent="0.2">
      <c r="A27" s="3" t="s">
        <v>805</v>
      </c>
      <c r="B27" s="4">
        <v>1</v>
      </c>
      <c r="C27" s="5">
        <v>25000</v>
      </c>
    </row>
    <row r="28" spans="1:3" x14ac:dyDescent="0.2">
      <c r="A28" s="3" t="s">
        <v>225</v>
      </c>
      <c r="B28" s="4">
        <v>4</v>
      </c>
      <c r="C28" s="5">
        <v>315871</v>
      </c>
    </row>
    <row r="29" spans="1:3" x14ac:dyDescent="0.2">
      <c r="A29" s="3" t="s">
        <v>657</v>
      </c>
      <c r="B29" s="4">
        <v>2</v>
      </c>
      <c r="C29" s="5">
        <v>56500</v>
      </c>
    </row>
    <row r="30" spans="1:3" x14ac:dyDescent="0.2">
      <c r="A30" s="2" t="s">
        <v>93</v>
      </c>
      <c r="B30" s="4">
        <v>60</v>
      </c>
      <c r="C30" s="5">
        <v>6041561</v>
      </c>
    </row>
    <row r="31" spans="1:3" x14ac:dyDescent="0.2">
      <c r="A31" s="3" t="s">
        <v>329</v>
      </c>
      <c r="B31" s="4">
        <v>6</v>
      </c>
      <c r="C31" s="5">
        <v>441681</v>
      </c>
    </row>
    <row r="32" spans="1:3" x14ac:dyDescent="0.2">
      <c r="A32" s="3" t="s">
        <v>468</v>
      </c>
      <c r="B32" s="4">
        <v>6</v>
      </c>
      <c r="C32" s="5">
        <v>196171</v>
      </c>
    </row>
    <row r="33" spans="1:3" x14ac:dyDescent="0.2">
      <c r="A33" s="3" t="s">
        <v>136</v>
      </c>
      <c r="B33" s="4">
        <v>2</v>
      </c>
      <c r="C33" s="5">
        <v>419999</v>
      </c>
    </row>
    <row r="34" spans="1:3" x14ac:dyDescent="0.2">
      <c r="A34" s="3" t="s">
        <v>120</v>
      </c>
      <c r="B34" s="4">
        <v>1</v>
      </c>
      <c r="C34" s="5">
        <v>433033</v>
      </c>
    </row>
    <row r="35" spans="1:3" x14ac:dyDescent="0.2">
      <c r="A35" s="3" t="s">
        <v>269</v>
      </c>
      <c r="B35" s="4">
        <v>4</v>
      </c>
      <c r="C35" s="5">
        <v>346756</v>
      </c>
    </row>
    <row r="36" spans="1:3" x14ac:dyDescent="0.2">
      <c r="A36" s="3" t="s">
        <v>650</v>
      </c>
      <c r="B36" s="4">
        <v>1</v>
      </c>
      <c r="C36" s="5">
        <v>45000</v>
      </c>
    </row>
    <row r="37" spans="1:3" x14ac:dyDescent="0.2">
      <c r="A37" s="3" t="s">
        <v>338</v>
      </c>
      <c r="B37" s="4">
        <v>3</v>
      </c>
      <c r="C37" s="5">
        <v>289709</v>
      </c>
    </row>
    <row r="38" spans="1:3" x14ac:dyDescent="0.2">
      <c r="A38" s="3" t="s">
        <v>1167</v>
      </c>
      <c r="B38" s="4">
        <v>2</v>
      </c>
      <c r="C38" s="5">
        <v>153953</v>
      </c>
    </row>
    <row r="39" spans="1:3" x14ac:dyDescent="0.2">
      <c r="A39" s="3" t="s">
        <v>111</v>
      </c>
      <c r="B39" s="4">
        <v>2</v>
      </c>
      <c r="C39" s="5">
        <v>613500</v>
      </c>
    </row>
    <row r="40" spans="1:3" x14ac:dyDescent="0.2">
      <c r="A40" s="3" t="s">
        <v>322</v>
      </c>
      <c r="B40" s="4">
        <v>5</v>
      </c>
      <c r="C40" s="5">
        <v>333022</v>
      </c>
    </row>
    <row r="41" spans="1:3" x14ac:dyDescent="0.2">
      <c r="A41" s="3" t="s">
        <v>1160</v>
      </c>
      <c r="B41" s="4">
        <v>1</v>
      </c>
      <c r="C41" s="5">
        <v>11280</v>
      </c>
    </row>
    <row r="42" spans="1:3" x14ac:dyDescent="0.2">
      <c r="A42" s="3" t="s">
        <v>875</v>
      </c>
      <c r="B42" s="4">
        <v>3</v>
      </c>
      <c r="C42" s="5">
        <v>2037</v>
      </c>
    </row>
    <row r="43" spans="1:3" x14ac:dyDescent="0.2">
      <c r="A43" s="3" t="s">
        <v>104</v>
      </c>
      <c r="B43" s="4">
        <v>6</v>
      </c>
      <c r="C43" s="5">
        <v>1295188</v>
      </c>
    </row>
    <row r="44" spans="1:3" x14ac:dyDescent="0.2">
      <c r="A44" s="3" t="s">
        <v>94</v>
      </c>
      <c r="B44" s="4">
        <v>12</v>
      </c>
      <c r="C44" s="5">
        <v>1150584</v>
      </c>
    </row>
    <row r="45" spans="1:3" x14ac:dyDescent="0.2">
      <c r="A45" s="3" t="s">
        <v>440</v>
      </c>
      <c r="B45" s="4">
        <v>6</v>
      </c>
      <c r="C45" s="5">
        <v>309648</v>
      </c>
    </row>
    <row r="46" spans="1:3" x14ac:dyDescent="0.2">
      <c r="A46" s="2" t="s">
        <v>276</v>
      </c>
      <c r="B46" s="4">
        <v>7</v>
      </c>
      <c r="C46" s="5">
        <v>465149</v>
      </c>
    </row>
    <row r="47" spans="1:3" x14ac:dyDescent="0.2">
      <c r="A47" s="3" t="s">
        <v>777</v>
      </c>
      <c r="B47" s="4">
        <v>3</v>
      </c>
      <c r="C47" s="5">
        <v>55492</v>
      </c>
    </row>
    <row r="48" spans="1:3" x14ac:dyDescent="0.2">
      <c r="A48" s="3" t="s">
        <v>277</v>
      </c>
      <c r="B48" s="4">
        <v>4</v>
      </c>
      <c r="C48" s="5">
        <v>409657</v>
      </c>
    </row>
    <row r="49" spans="1:3" x14ac:dyDescent="0.2">
      <c r="A49" s="2" t="s">
        <v>27</v>
      </c>
      <c r="B49" s="4">
        <v>12</v>
      </c>
      <c r="C49" s="5">
        <v>1834730</v>
      </c>
    </row>
    <row r="50" spans="1:3" x14ac:dyDescent="0.2">
      <c r="A50" s="3" t="s">
        <v>28</v>
      </c>
      <c r="B50" s="4">
        <v>12</v>
      </c>
      <c r="C50" s="5">
        <v>1834730</v>
      </c>
    </row>
    <row r="51" spans="1:3" x14ac:dyDescent="0.2">
      <c r="A51" s="2" t="s">
        <v>196</v>
      </c>
      <c r="B51" s="4">
        <v>4</v>
      </c>
      <c r="C51" s="5">
        <v>311000</v>
      </c>
    </row>
    <row r="52" spans="1:3" x14ac:dyDescent="0.2">
      <c r="A52" s="3" t="s">
        <v>197</v>
      </c>
      <c r="B52" s="4">
        <v>4</v>
      </c>
      <c r="C52" s="5">
        <v>311000</v>
      </c>
    </row>
    <row r="53" spans="1:3" x14ac:dyDescent="0.2">
      <c r="A53" s="2" t="s">
        <v>796</v>
      </c>
      <c r="B53" s="4">
        <v>2</v>
      </c>
      <c r="C53" s="5">
        <v>19746</v>
      </c>
    </row>
    <row r="54" spans="1:3" x14ac:dyDescent="0.2">
      <c r="A54" s="3" t="s">
        <v>797</v>
      </c>
      <c r="B54" s="4">
        <v>2</v>
      </c>
      <c r="C54" s="5">
        <v>19746</v>
      </c>
    </row>
    <row r="55" spans="1:3" x14ac:dyDescent="0.2">
      <c r="A55" s="2" t="s">
        <v>1021</v>
      </c>
      <c r="B55" s="4">
        <v>2</v>
      </c>
      <c r="C55" s="5">
        <v>5192</v>
      </c>
    </row>
    <row r="56" spans="1:3" x14ac:dyDescent="0.2">
      <c r="A56" s="3" t="s">
        <v>1022</v>
      </c>
      <c r="B56" s="4">
        <v>2</v>
      </c>
      <c r="C56" s="5">
        <v>5192</v>
      </c>
    </row>
    <row r="57" spans="1:3" x14ac:dyDescent="0.2">
      <c r="A57" s="2" t="s">
        <v>689</v>
      </c>
      <c r="B57" s="4">
        <v>1</v>
      </c>
      <c r="C57" s="5">
        <v>38144</v>
      </c>
    </row>
    <row r="58" spans="1:3" x14ac:dyDescent="0.2">
      <c r="A58" s="3" t="s">
        <v>690</v>
      </c>
      <c r="B58" s="4">
        <v>1</v>
      </c>
      <c r="C58" s="5">
        <v>38144</v>
      </c>
    </row>
    <row r="59" spans="1:3" x14ac:dyDescent="0.2">
      <c r="A59" s="2" t="s">
        <v>37</v>
      </c>
      <c r="B59" s="4">
        <v>37</v>
      </c>
      <c r="C59" s="5">
        <v>5464857</v>
      </c>
    </row>
    <row r="60" spans="1:3" x14ac:dyDescent="0.2">
      <c r="A60" s="3" t="s">
        <v>130</v>
      </c>
      <c r="B60" s="4">
        <v>5</v>
      </c>
      <c r="C60" s="5">
        <v>849079</v>
      </c>
    </row>
    <row r="61" spans="1:3" x14ac:dyDescent="0.2">
      <c r="A61" s="3" t="s">
        <v>38</v>
      </c>
      <c r="B61" s="4">
        <v>5</v>
      </c>
      <c r="C61" s="5">
        <v>1540416</v>
      </c>
    </row>
    <row r="62" spans="1:3" x14ac:dyDescent="0.2">
      <c r="A62" s="3" t="s">
        <v>351</v>
      </c>
      <c r="B62" s="4">
        <v>8</v>
      </c>
      <c r="C62" s="5">
        <v>457751</v>
      </c>
    </row>
    <row r="63" spans="1:3" x14ac:dyDescent="0.2">
      <c r="A63" s="3" t="s">
        <v>68</v>
      </c>
      <c r="B63" s="4">
        <v>2</v>
      </c>
      <c r="C63" s="5">
        <v>715921</v>
      </c>
    </row>
    <row r="64" spans="1:3" x14ac:dyDescent="0.2">
      <c r="A64" s="3" t="s">
        <v>705</v>
      </c>
      <c r="B64" s="4">
        <v>1</v>
      </c>
      <c r="C64" s="5">
        <v>35000</v>
      </c>
    </row>
    <row r="65" spans="1:3" x14ac:dyDescent="0.2">
      <c r="A65" s="3" t="s">
        <v>49</v>
      </c>
      <c r="B65" s="4">
        <v>3</v>
      </c>
      <c r="C65" s="5">
        <v>920714</v>
      </c>
    </row>
    <row r="66" spans="1:3" x14ac:dyDescent="0.2">
      <c r="A66" s="3" t="s">
        <v>205</v>
      </c>
      <c r="B66" s="4">
        <v>5</v>
      </c>
      <c r="C66" s="5">
        <v>392552</v>
      </c>
    </row>
    <row r="67" spans="1:3" x14ac:dyDescent="0.2">
      <c r="A67" s="3" t="s">
        <v>263</v>
      </c>
      <c r="B67" s="4">
        <v>1</v>
      </c>
      <c r="C67" s="5">
        <v>174965</v>
      </c>
    </row>
    <row r="68" spans="1:3" x14ac:dyDescent="0.2">
      <c r="A68" s="3" t="s">
        <v>46</v>
      </c>
      <c r="B68" s="4">
        <v>1</v>
      </c>
      <c r="C68" s="5">
        <v>157819</v>
      </c>
    </row>
    <row r="69" spans="1:3" x14ac:dyDescent="0.2">
      <c r="A69" s="3" t="s">
        <v>379</v>
      </c>
      <c r="B69" s="4">
        <v>4</v>
      </c>
      <c r="C69" s="5">
        <v>128446</v>
      </c>
    </row>
    <row r="70" spans="1:3" x14ac:dyDescent="0.2">
      <c r="A70" s="3" t="s">
        <v>562</v>
      </c>
      <c r="B70" s="4">
        <v>2</v>
      </c>
      <c r="C70" s="5">
        <v>92194</v>
      </c>
    </row>
    <row r="71" spans="1:3" x14ac:dyDescent="0.2">
      <c r="A71" s="2" t="s">
        <v>1168</v>
      </c>
      <c r="B71" s="4"/>
    </row>
    <row r="72" spans="1:3" x14ac:dyDescent="0.2">
      <c r="A72" s="3" t="s">
        <v>1168</v>
      </c>
      <c r="B72" s="4"/>
    </row>
    <row r="73" spans="1:3" x14ac:dyDescent="0.2">
      <c r="A73" s="2" t="s">
        <v>1169</v>
      </c>
      <c r="B73" s="4">
        <v>193</v>
      </c>
      <c r="C73" s="5">
        <v>21392028</v>
      </c>
    </row>
  </sheetData>
  <pageMargins left="0" right="0.7" top="0" bottom="0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194"/>
  <sheetViews>
    <sheetView tabSelected="1" workbookViewId="0"/>
  </sheetViews>
  <sheetFormatPr defaultRowHeight="30" customHeight="1" x14ac:dyDescent="0.15"/>
  <cols>
    <col min="1" max="1" width="16" style="8" bestFit="1" customWidth="1"/>
    <col min="2" max="2" width="11.5703125" style="8" customWidth="1"/>
    <col min="3" max="3" width="11.7109375" style="8" customWidth="1"/>
    <col min="4" max="5" width="6.140625" style="8" bestFit="1" customWidth="1"/>
    <col min="6" max="6" width="18.140625" style="8" customWidth="1"/>
    <col min="7" max="7" width="23.140625" style="8" customWidth="1"/>
    <col min="8" max="8" width="12.42578125" style="8" customWidth="1"/>
    <col min="9" max="9" width="13.5703125" style="8" customWidth="1"/>
    <col min="10" max="10" width="10.7109375" style="8" customWidth="1"/>
    <col min="11" max="12" width="10.42578125" style="8" bestFit="1" customWidth="1"/>
    <col min="13" max="13" width="0" style="8" hidden="1" customWidth="1"/>
    <col min="14" max="14" width="11.5703125" style="8" hidden="1" customWidth="1"/>
    <col min="15" max="15" width="6.28515625" style="8" bestFit="1" customWidth="1"/>
    <col min="16" max="16" width="9.5703125" style="8" bestFit="1" customWidth="1"/>
    <col min="17" max="17" width="8.140625" style="8" bestFit="1" customWidth="1"/>
    <col min="18" max="16384" width="9.140625" style="8"/>
  </cols>
  <sheetData>
    <row r="1" spans="1:17" s="6" customFormat="1" ht="30" customHeight="1" x14ac:dyDescent="0.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1173</v>
      </c>
      <c r="Q1" s="9" t="s">
        <v>1174</v>
      </c>
    </row>
    <row r="2" spans="1:17" s="7" customFormat="1" ht="30" customHeight="1" x14ac:dyDescent="0.15">
      <c r="A2" s="10" t="s">
        <v>75</v>
      </c>
      <c r="B2" s="10" t="s">
        <v>487</v>
      </c>
      <c r="C2" s="10" t="s">
        <v>77</v>
      </c>
      <c r="D2" s="10" t="s">
        <v>488</v>
      </c>
      <c r="E2" s="10" t="s">
        <v>488</v>
      </c>
      <c r="F2" s="10" t="s">
        <v>489</v>
      </c>
      <c r="G2" s="10" t="s">
        <v>490</v>
      </c>
      <c r="H2" s="10" t="s">
        <v>491</v>
      </c>
      <c r="I2" s="10" t="s">
        <v>492</v>
      </c>
      <c r="J2" s="10" t="s">
        <v>35</v>
      </c>
      <c r="K2" s="11">
        <v>41699</v>
      </c>
      <c r="L2" s="11">
        <v>43080</v>
      </c>
      <c r="M2" s="10" t="s">
        <v>35</v>
      </c>
      <c r="N2" s="10" t="s">
        <v>35</v>
      </c>
      <c r="O2" s="10" t="s">
        <v>26</v>
      </c>
      <c r="P2" s="12">
        <v>78380</v>
      </c>
      <c r="Q2" s="13">
        <v>186405</v>
      </c>
    </row>
    <row r="3" spans="1:17" s="7" customFormat="1" ht="30" customHeight="1" x14ac:dyDescent="0.15">
      <c r="A3" s="10" t="s">
        <v>75</v>
      </c>
      <c r="B3" s="10" t="s">
        <v>534</v>
      </c>
      <c r="C3" s="10" t="s">
        <v>535</v>
      </c>
      <c r="D3" s="10" t="s">
        <v>785</v>
      </c>
      <c r="E3" s="10" t="s">
        <v>785</v>
      </c>
      <c r="F3" s="10" t="s">
        <v>123</v>
      </c>
      <c r="G3" s="10" t="s">
        <v>786</v>
      </c>
      <c r="H3" s="10" t="s">
        <v>787</v>
      </c>
      <c r="I3" s="10" t="s">
        <v>788</v>
      </c>
      <c r="J3" s="10" t="s">
        <v>540</v>
      </c>
      <c r="K3" s="11">
        <v>42395</v>
      </c>
      <c r="L3" s="11">
        <v>43008</v>
      </c>
      <c r="M3" s="10" t="s">
        <v>789</v>
      </c>
      <c r="N3" s="10" t="s">
        <v>35</v>
      </c>
      <c r="O3" s="10" t="s">
        <v>26</v>
      </c>
      <c r="P3" s="12">
        <v>6741</v>
      </c>
      <c r="Q3" s="13">
        <v>115512</v>
      </c>
    </row>
    <row r="4" spans="1:17" s="7" customFormat="1" ht="30" customHeight="1" x14ac:dyDescent="0.15">
      <c r="A4" s="10" t="s">
        <v>75</v>
      </c>
      <c r="B4" s="10" t="s">
        <v>534</v>
      </c>
      <c r="C4" s="10" t="s">
        <v>535</v>
      </c>
      <c r="D4" s="10" t="s">
        <v>784</v>
      </c>
      <c r="E4" s="10" t="s">
        <v>785</v>
      </c>
      <c r="F4" s="10" t="s">
        <v>123</v>
      </c>
      <c r="G4" s="10" t="s">
        <v>786</v>
      </c>
      <c r="H4" s="10" t="s">
        <v>787</v>
      </c>
      <c r="I4" s="10" t="s">
        <v>788</v>
      </c>
      <c r="J4" s="10" t="s">
        <v>540</v>
      </c>
      <c r="K4" s="11">
        <v>42395</v>
      </c>
      <c r="L4" s="11">
        <v>43008</v>
      </c>
      <c r="M4" s="10" t="s">
        <v>789</v>
      </c>
      <c r="N4" s="10" t="s">
        <v>35</v>
      </c>
      <c r="O4" s="10" t="s">
        <v>26</v>
      </c>
      <c r="P4" s="12">
        <v>26035</v>
      </c>
      <c r="Q4" s="13">
        <v>128510</v>
      </c>
    </row>
    <row r="5" spans="1:17" s="7" customFormat="1" ht="30" customHeight="1" x14ac:dyDescent="0.15">
      <c r="A5" s="10" t="s">
        <v>75</v>
      </c>
      <c r="B5" s="10" t="s">
        <v>534</v>
      </c>
      <c r="C5" s="10" t="s">
        <v>535</v>
      </c>
      <c r="D5" s="10" t="s">
        <v>684</v>
      </c>
      <c r="E5" s="10" t="s">
        <v>684</v>
      </c>
      <c r="F5" s="10" t="s">
        <v>123</v>
      </c>
      <c r="G5" s="10" t="s">
        <v>685</v>
      </c>
      <c r="H5" s="10" t="s">
        <v>686</v>
      </c>
      <c r="I5" s="10" t="s">
        <v>680</v>
      </c>
      <c r="J5" s="10" t="s">
        <v>687</v>
      </c>
      <c r="K5" s="11">
        <v>42402</v>
      </c>
      <c r="L5" s="11">
        <v>43372</v>
      </c>
      <c r="M5" s="10" t="s">
        <v>688</v>
      </c>
      <c r="N5" s="10" t="s">
        <v>35</v>
      </c>
      <c r="O5" s="10" t="s">
        <v>26</v>
      </c>
      <c r="P5" s="12">
        <v>38712</v>
      </c>
      <c r="Q5" s="13">
        <v>217542</v>
      </c>
    </row>
    <row r="6" spans="1:17" s="7" customFormat="1" ht="30" customHeight="1" x14ac:dyDescent="0.15">
      <c r="A6" s="10" t="s">
        <v>75</v>
      </c>
      <c r="B6" s="10" t="s">
        <v>534</v>
      </c>
      <c r="C6" s="10" t="s">
        <v>535</v>
      </c>
      <c r="D6" s="10" t="s">
        <v>536</v>
      </c>
      <c r="E6" s="10" t="s">
        <v>536</v>
      </c>
      <c r="F6" s="10" t="s">
        <v>123</v>
      </c>
      <c r="G6" s="10" t="s">
        <v>537</v>
      </c>
      <c r="H6" s="10" t="s">
        <v>538</v>
      </c>
      <c r="I6" s="10" t="s">
        <v>539</v>
      </c>
      <c r="J6" s="10" t="s">
        <v>540</v>
      </c>
      <c r="K6" s="11">
        <v>42643</v>
      </c>
      <c r="L6" s="11">
        <v>43039</v>
      </c>
      <c r="M6" s="10" t="s">
        <v>541</v>
      </c>
      <c r="N6" s="10" t="s">
        <v>542</v>
      </c>
      <c r="O6" s="10" t="s">
        <v>26</v>
      </c>
      <c r="P6" s="12">
        <v>64576</v>
      </c>
      <c r="Q6" s="13">
        <v>141576</v>
      </c>
    </row>
    <row r="7" spans="1:17" s="7" customFormat="1" ht="30" customHeight="1" x14ac:dyDescent="0.15">
      <c r="A7" s="10" t="s">
        <v>75</v>
      </c>
      <c r="B7" s="10" t="s">
        <v>534</v>
      </c>
      <c r="C7" s="10" t="s">
        <v>535</v>
      </c>
      <c r="D7" s="10" t="s">
        <v>844</v>
      </c>
      <c r="E7" s="10" t="s">
        <v>844</v>
      </c>
      <c r="F7" s="10" t="s">
        <v>123</v>
      </c>
      <c r="G7" s="10" t="s">
        <v>845</v>
      </c>
      <c r="H7" s="10" t="s">
        <v>846</v>
      </c>
      <c r="I7" s="10" t="s">
        <v>847</v>
      </c>
      <c r="J7" s="10" t="s">
        <v>848</v>
      </c>
      <c r="K7" s="11">
        <v>42644</v>
      </c>
      <c r="L7" s="11">
        <v>43008</v>
      </c>
      <c r="M7" s="10" t="s">
        <v>849</v>
      </c>
      <c r="N7" s="10" t="s">
        <v>35</v>
      </c>
      <c r="O7" s="10" t="s">
        <v>26</v>
      </c>
      <c r="P7" s="12">
        <v>21961</v>
      </c>
      <c r="Q7" s="13">
        <v>21961</v>
      </c>
    </row>
    <row r="8" spans="1:17" s="7" customFormat="1" ht="30" customHeight="1" x14ac:dyDescent="0.15">
      <c r="A8" s="10" t="s">
        <v>75</v>
      </c>
      <c r="B8" s="10" t="s">
        <v>76</v>
      </c>
      <c r="C8" s="10" t="s">
        <v>77</v>
      </c>
      <c r="D8" s="10" t="s">
        <v>78</v>
      </c>
      <c r="E8" s="10" t="s">
        <v>78</v>
      </c>
      <c r="F8" s="10" t="s">
        <v>79</v>
      </c>
      <c r="G8" s="10" t="s">
        <v>80</v>
      </c>
      <c r="H8" s="10" t="s">
        <v>81</v>
      </c>
      <c r="I8" s="10" t="s">
        <v>82</v>
      </c>
      <c r="J8" s="10" t="s">
        <v>35</v>
      </c>
      <c r="K8" s="11">
        <v>42736</v>
      </c>
      <c r="L8" s="11">
        <v>43100</v>
      </c>
      <c r="M8" s="10" t="s">
        <v>83</v>
      </c>
      <c r="N8" s="10" t="s">
        <v>84</v>
      </c>
      <c r="O8" s="10" t="s">
        <v>26</v>
      </c>
      <c r="P8" s="12">
        <v>786872</v>
      </c>
      <c r="Q8" s="13">
        <v>786872</v>
      </c>
    </row>
    <row r="9" spans="1:17" s="7" customFormat="1" ht="30" customHeight="1" x14ac:dyDescent="0.15">
      <c r="A9" s="10" t="s">
        <v>75</v>
      </c>
      <c r="B9" s="10" t="s">
        <v>76</v>
      </c>
      <c r="C9" s="10" t="s">
        <v>77</v>
      </c>
      <c r="D9" s="10" t="s">
        <v>859</v>
      </c>
      <c r="E9" s="10" t="s">
        <v>78</v>
      </c>
      <c r="F9" s="10" t="s">
        <v>79</v>
      </c>
      <c r="G9" s="10" t="s">
        <v>80</v>
      </c>
      <c r="H9" s="10" t="s">
        <v>81</v>
      </c>
      <c r="I9" s="10" t="s">
        <v>82</v>
      </c>
      <c r="J9" s="10" t="s">
        <v>35</v>
      </c>
      <c r="K9" s="11">
        <v>42736</v>
      </c>
      <c r="L9" s="11">
        <v>43100</v>
      </c>
      <c r="M9" s="10" t="s">
        <v>83</v>
      </c>
      <c r="N9" s="10" t="s">
        <v>84</v>
      </c>
      <c r="O9" s="10" t="s">
        <v>26</v>
      </c>
      <c r="P9" s="12">
        <v>72274</v>
      </c>
      <c r="Q9" s="13">
        <v>72274</v>
      </c>
    </row>
    <row r="10" spans="1:17" s="7" customFormat="1" ht="30" customHeight="1" x14ac:dyDescent="0.15">
      <c r="A10" s="10" t="s">
        <v>75</v>
      </c>
      <c r="B10" s="10" t="s">
        <v>76</v>
      </c>
      <c r="C10" s="10" t="s">
        <v>77</v>
      </c>
      <c r="D10" s="10" t="s">
        <v>1028</v>
      </c>
      <c r="E10" s="10" t="s">
        <v>78</v>
      </c>
      <c r="F10" s="10" t="s">
        <v>79</v>
      </c>
      <c r="G10" s="10" t="s">
        <v>80</v>
      </c>
      <c r="H10" s="10" t="s">
        <v>81</v>
      </c>
      <c r="I10" s="10" t="s">
        <v>82</v>
      </c>
      <c r="J10" s="10" t="s">
        <v>35</v>
      </c>
      <c r="K10" s="11">
        <v>42736</v>
      </c>
      <c r="L10" s="11">
        <v>43100</v>
      </c>
      <c r="M10" s="10" t="s">
        <v>83</v>
      </c>
      <c r="N10" s="10" t="s">
        <v>84</v>
      </c>
      <c r="O10" s="10" t="s">
        <v>26</v>
      </c>
      <c r="P10" s="12">
        <v>22854</v>
      </c>
      <c r="Q10" s="13">
        <v>22854</v>
      </c>
    </row>
    <row r="11" spans="1:17" s="7" customFormat="1" ht="30" customHeight="1" x14ac:dyDescent="0.15">
      <c r="A11" s="10" t="s">
        <v>75</v>
      </c>
      <c r="B11" s="10" t="s">
        <v>76</v>
      </c>
      <c r="C11" s="10" t="s">
        <v>77</v>
      </c>
      <c r="D11" s="10" t="s">
        <v>1027</v>
      </c>
      <c r="E11" s="10" t="s">
        <v>78</v>
      </c>
      <c r="F11" s="10" t="s">
        <v>79</v>
      </c>
      <c r="G11" s="10" t="s">
        <v>80</v>
      </c>
      <c r="H11" s="10" t="s">
        <v>81</v>
      </c>
      <c r="I11" s="10" t="s">
        <v>82</v>
      </c>
      <c r="J11" s="10" t="s">
        <v>35</v>
      </c>
      <c r="K11" s="11">
        <v>42736</v>
      </c>
      <c r="L11" s="11">
        <v>43100</v>
      </c>
      <c r="M11" s="10" t="s">
        <v>83</v>
      </c>
      <c r="N11" s="10" t="s">
        <v>84</v>
      </c>
      <c r="O11" s="10" t="s">
        <v>26</v>
      </c>
      <c r="P11" s="12">
        <v>24211</v>
      </c>
      <c r="Q11" s="13">
        <v>24211</v>
      </c>
    </row>
    <row r="12" spans="1:17" s="7" customFormat="1" ht="30" customHeight="1" x14ac:dyDescent="0.15">
      <c r="A12" s="10" t="s">
        <v>58</v>
      </c>
      <c r="B12" s="10" t="s">
        <v>160</v>
      </c>
      <c r="C12" s="10" t="s">
        <v>161</v>
      </c>
      <c r="D12" s="10" t="s">
        <v>162</v>
      </c>
      <c r="E12" s="10" t="s">
        <v>163</v>
      </c>
      <c r="F12" s="10" t="s">
        <v>88</v>
      </c>
      <c r="G12" s="10" t="s">
        <v>164</v>
      </c>
      <c r="H12" s="10" t="s">
        <v>165</v>
      </c>
      <c r="I12" s="10" t="s">
        <v>91</v>
      </c>
      <c r="J12" s="10" t="s">
        <v>35</v>
      </c>
      <c r="K12" s="11">
        <v>41044</v>
      </c>
      <c r="L12" s="11">
        <v>42895</v>
      </c>
      <c r="M12" s="10" t="s">
        <v>166</v>
      </c>
      <c r="N12" s="10" t="s">
        <v>35</v>
      </c>
      <c r="O12" s="10" t="s">
        <v>26</v>
      </c>
      <c r="P12" s="12">
        <v>315000</v>
      </c>
      <c r="Q12" s="13">
        <v>1924000</v>
      </c>
    </row>
    <row r="13" spans="1:17" s="7" customFormat="1" ht="30" customHeight="1" x14ac:dyDescent="0.15">
      <c r="A13" s="10" t="s">
        <v>58</v>
      </c>
      <c r="B13" s="10" t="s">
        <v>160</v>
      </c>
      <c r="C13" s="10" t="s">
        <v>308</v>
      </c>
      <c r="D13" s="10" t="s">
        <v>1144</v>
      </c>
      <c r="E13" s="10" t="s">
        <v>1144</v>
      </c>
      <c r="F13" s="10" t="s">
        <v>310</v>
      </c>
      <c r="G13" s="10" t="s">
        <v>1145</v>
      </c>
      <c r="H13" s="10" t="s">
        <v>1146</v>
      </c>
      <c r="I13" s="10" t="s">
        <v>313</v>
      </c>
      <c r="J13" s="10" t="s">
        <v>35</v>
      </c>
      <c r="K13" s="11">
        <v>40787</v>
      </c>
      <c r="L13" s="11">
        <v>42751</v>
      </c>
      <c r="M13" s="10" t="s">
        <v>1147</v>
      </c>
      <c r="N13" s="10" t="s">
        <v>1148</v>
      </c>
      <c r="O13" s="10" t="s">
        <v>26</v>
      </c>
      <c r="P13" s="12">
        <v>-40596</v>
      </c>
      <c r="Q13" s="13">
        <v>830493</v>
      </c>
    </row>
    <row r="14" spans="1:17" s="7" customFormat="1" ht="30" customHeight="1" x14ac:dyDescent="0.15">
      <c r="A14" s="10" t="s">
        <v>58</v>
      </c>
      <c r="B14" s="10" t="s">
        <v>160</v>
      </c>
      <c r="C14" s="10" t="s">
        <v>308</v>
      </c>
      <c r="D14" s="10" t="s">
        <v>309</v>
      </c>
      <c r="E14" s="10" t="s">
        <v>309</v>
      </c>
      <c r="F14" s="10" t="s">
        <v>310</v>
      </c>
      <c r="G14" s="10" t="s">
        <v>311</v>
      </c>
      <c r="H14" s="10" t="s">
        <v>312</v>
      </c>
      <c r="I14" s="10" t="s">
        <v>313</v>
      </c>
      <c r="J14" s="10" t="s">
        <v>35</v>
      </c>
      <c r="K14" s="11">
        <v>42736</v>
      </c>
      <c r="L14" s="11">
        <v>44212</v>
      </c>
      <c r="M14" s="10" t="s">
        <v>314</v>
      </c>
      <c r="N14" s="10" t="s">
        <v>315</v>
      </c>
      <c r="O14" s="10" t="s">
        <v>26</v>
      </c>
      <c r="P14" s="12">
        <v>190595</v>
      </c>
      <c r="Q14" s="13">
        <v>190595</v>
      </c>
    </row>
    <row r="15" spans="1:17" s="7" customFormat="1" ht="30" customHeight="1" x14ac:dyDescent="0.15">
      <c r="A15" s="10" t="s">
        <v>58</v>
      </c>
      <c r="B15" s="10" t="s">
        <v>160</v>
      </c>
      <c r="C15" s="10" t="s">
        <v>308</v>
      </c>
      <c r="D15" s="10" t="s">
        <v>737</v>
      </c>
      <c r="E15" s="10" t="s">
        <v>737</v>
      </c>
      <c r="F15" s="10" t="s">
        <v>88</v>
      </c>
      <c r="G15" s="10" t="s">
        <v>738</v>
      </c>
      <c r="H15" s="10" t="s">
        <v>739</v>
      </c>
      <c r="I15" s="10" t="s">
        <v>91</v>
      </c>
      <c r="J15" s="10" t="s">
        <v>35</v>
      </c>
      <c r="K15" s="11">
        <v>42675</v>
      </c>
      <c r="L15" s="11">
        <v>43100</v>
      </c>
      <c r="M15" s="10" t="s">
        <v>740</v>
      </c>
      <c r="N15" s="10" t="s">
        <v>35</v>
      </c>
      <c r="O15" s="10" t="s">
        <v>26</v>
      </c>
      <c r="P15" s="12">
        <v>32000</v>
      </c>
      <c r="Q15" s="13">
        <v>32000</v>
      </c>
    </row>
    <row r="16" spans="1:17" s="7" customFormat="1" ht="30" customHeight="1" x14ac:dyDescent="0.15">
      <c r="A16" s="10" t="s">
        <v>58</v>
      </c>
      <c r="B16" s="10" t="s">
        <v>160</v>
      </c>
      <c r="C16" s="10" t="s">
        <v>584</v>
      </c>
      <c r="D16" s="10" t="s">
        <v>585</v>
      </c>
      <c r="E16" s="10" t="s">
        <v>585</v>
      </c>
      <c r="F16" s="10" t="s">
        <v>489</v>
      </c>
      <c r="G16" s="10" t="s">
        <v>586</v>
      </c>
      <c r="H16" s="10" t="s">
        <v>587</v>
      </c>
      <c r="I16" s="10" t="s">
        <v>492</v>
      </c>
      <c r="J16" s="10" t="s">
        <v>35</v>
      </c>
      <c r="K16" s="11">
        <v>42644</v>
      </c>
      <c r="L16" s="11">
        <v>43100</v>
      </c>
      <c r="M16" s="10" t="s">
        <v>35</v>
      </c>
      <c r="N16" s="10" t="s">
        <v>35</v>
      </c>
      <c r="O16" s="10" t="s">
        <v>26</v>
      </c>
      <c r="P16" s="12">
        <v>54640</v>
      </c>
      <c r="Q16" s="13">
        <v>54640</v>
      </c>
    </row>
    <row r="17" spans="1:17" s="7" customFormat="1" ht="30" customHeight="1" x14ac:dyDescent="0.15">
      <c r="A17" s="10" t="s">
        <v>58</v>
      </c>
      <c r="B17" s="10" t="s">
        <v>160</v>
      </c>
      <c r="C17" s="10" t="s">
        <v>584</v>
      </c>
      <c r="D17" s="10" t="s">
        <v>860</v>
      </c>
      <c r="E17" s="10" t="s">
        <v>860</v>
      </c>
      <c r="F17" s="10" t="s">
        <v>289</v>
      </c>
      <c r="G17" s="10" t="s">
        <v>861</v>
      </c>
      <c r="H17" s="10" t="s">
        <v>862</v>
      </c>
      <c r="I17" s="10" t="s">
        <v>863</v>
      </c>
      <c r="J17" s="10" t="s">
        <v>864</v>
      </c>
      <c r="K17" s="11">
        <v>42644</v>
      </c>
      <c r="L17" s="11">
        <v>43100</v>
      </c>
      <c r="M17" s="10" t="s">
        <v>865</v>
      </c>
      <c r="N17" s="10" t="s">
        <v>35</v>
      </c>
      <c r="O17" s="10" t="s">
        <v>26</v>
      </c>
      <c r="P17" s="12">
        <v>20000</v>
      </c>
      <c r="Q17" s="13">
        <v>20000</v>
      </c>
    </row>
    <row r="18" spans="1:17" s="7" customFormat="1" ht="30" customHeight="1" x14ac:dyDescent="0.15">
      <c r="A18" s="10" t="s">
        <v>58</v>
      </c>
      <c r="B18" s="10" t="s">
        <v>59</v>
      </c>
      <c r="C18" s="10" t="s">
        <v>60</v>
      </c>
      <c r="D18" s="10" t="s">
        <v>61</v>
      </c>
      <c r="E18" s="10" t="s">
        <v>61</v>
      </c>
      <c r="F18" s="10" t="s">
        <v>62</v>
      </c>
      <c r="G18" s="10" t="s">
        <v>63</v>
      </c>
      <c r="H18" s="10" t="s">
        <v>64</v>
      </c>
      <c r="I18" s="10" t="s">
        <v>65</v>
      </c>
      <c r="J18" s="10" t="s">
        <v>35</v>
      </c>
      <c r="K18" s="11">
        <v>42736</v>
      </c>
      <c r="L18" s="11">
        <v>44196</v>
      </c>
      <c r="M18" s="10" t="s">
        <v>66</v>
      </c>
      <c r="N18" s="10" t="s">
        <v>67</v>
      </c>
      <c r="O18" s="10" t="s">
        <v>26</v>
      </c>
      <c r="P18" s="12">
        <v>690557</v>
      </c>
      <c r="Q18" s="13">
        <v>690557</v>
      </c>
    </row>
    <row r="19" spans="1:17" s="7" customFormat="1" ht="30" customHeight="1" x14ac:dyDescent="0.15">
      <c r="A19" s="10" t="s">
        <v>58</v>
      </c>
      <c r="B19" s="10" t="s">
        <v>59</v>
      </c>
      <c r="C19" s="10" t="s">
        <v>60</v>
      </c>
      <c r="D19" s="10" t="s">
        <v>610</v>
      </c>
      <c r="E19" s="10" t="s">
        <v>610</v>
      </c>
      <c r="F19" s="10" t="s">
        <v>557</v>
      </c>
      <c r="G19" s="10" t="s">
        <v>611</v>
      </c>
      <c r="H19" s="10" t="s">
        <v>612</v>
      </c>
      <c r="I19" s="10" t="s">
        <v>613</v>
      </c>
      <c r="J19" s="10" t="s">
        <v>35</v>
      </c>
      <c r="K19" s="11">
        <v>42736</v>
      </c>
      <c r="L19" s="11">
        <v>43100</v>
      </c>
      <c r="M19" s="10" t="s">
        <v>614</v>
      </c>
      <c r="N19" s="10" t="s">
        <v>35</v>
      </c>
      <c r="O19" s="10" t="s">
        <v>26</v>
      </c>
      <c r="P19" s="12">
        <v>50584</v>
      </c>
      <c r="Q19" s="13">
        <v>50584</v>
      </c>
    </row>
    <row r="20" spans="1:17" s="7" customFormat="1" ht="30" customHeight="1" x14ac:dyDescent="0.15">
      <c r="A20" s="10" t="s">
        <v>58</v>
      </c>
      <c r="B20" s="10" t="s">
        <v>59</v>
      </c>
      <c r="C20" s="10" t="s">
        <v>60</v>
      </c>
      <c r="D20" s="10" t="s">
        <v>1054</v>
      </c>
      <c r="E20" s="10" t="s">
        <v>610</v>
      </c>
      <c r="F20" s="10" t="s">
        <v>557</v>
      </c>
      <c r="G20" s="10" t="s">
        <v>611</v>
      </c>
      <c r="H20" s="10" t="s">
        <v>612</v>
      </c>
      <c r="I20" s="10" t="s">
        <v>613</v>
      </c>
      <c r="J20" s="10" t="s">
        <v>35</v>
      </c>
      <c r="K20" s="11">
        <v>42736</v>
      </c>
      <c r="L20" s="11">
        <v>43100</v>
      </c>
      <c r="M20" s="10" t="s">
        <v>614</v>
      </c>
      <c r="N20" s="10" t="s">
        <v>35</v>
      </c>
      <c r="O20" s="10" t="s">
        <v>26</v>
      </c>
      <c r="P20" s="12">
        <v>4416</v>
      </c>
      <c r="Q20" s="13">
        <v>4416</v>
      </c>
    </row>
    <row r="21" spans="1:17" s="7" customFormat="1" ht="30" customHeight="1" x14ac:dyDescent="0.15">
      <c r="A21" s="10" t="s">
        <v>58</v>
      </c>
      <c r="B21" s="10" t="s">
        <v>59</v>
      </c>
      <c r="C21" s="10" t="s">
        <v>1075</v>
      </c>
      <c r="D21" s="10" t="s">
        <v>1076</v>
      </c>
      <c r="E21" s="10" t="s">
        <v>1076</v>
      </c>
      <c r="F21" s="10" t="s">
        <v>640</v>
      </c>
      <c r="G21" s="10" t="s">
        <v>1077</v>
      </c>
      <c r="H21" s="10" t="s">
        <v>1078</v>
      </c>
      <c r="I21" s="10" t="s">
        <v>1079</v>
      </c>
      <c r="J21" s="10" t="s">
        <v>35</v>
      </c>
      <c r="K21" s="11">
        <v>42736</v>
      </c>
      <c r="L21" s="11">
        <v>43100</v>
      </c>
      <c r="M21" s="10" t="s">
        <v>366</v>
      </c>
      <c r="N21" s="10" t="s">
        <v>35</v>
      </c>
      <c r="O21" s="10" t="s">
        <v>26</v>
      </c>
      <c r="P21" s="12">
        <v>3000</v>
      </c>
      <c r="Q21" s="13">
        <v>3000</v>
      </c>
    </row>
    <row r="22" spans="1:17" s="7" customFormat="1" ht="30" customHeight="1" x14ac:dyDescent="0.15">
      <c r="A22" s="10" t="s">
        <v>58</v>
      </c>
      <c r="B22" s="10" t="s">
        <v>59</v>
      </c>
      <c r="C22" s="10" t="s">
        <v>817</v>
      </c>
      <c r="D22" s="10" t="s">
        <v>818</v>
      </c>
      <c r="E22" s="10" t="s">
        <v>818</v>
      </c>
      <c r="F22" s="10" t="s">
        <v>557</v>
      </c>
      <c r="G22" s="10" t="s">
        <v>819</v>
      </c>
      <c r="H22" s="10" t="s">
        <v>820</v>
      </c>
      <c r="I22" s="10" t="s">
        <v>821</v>
      </c>
      <c r="J22" s="10" t="s">
        <v>35</v>
      </c>
      <c r="K22" s="11">
        <v>42688</v>
      </c>
      <c r="L22" s="11">
        <v>43646</v>
      </c>
      <c r="M22" s="10" t="s">
        <v>35</v>
      </c>
      <c r="N22" s="10" t="s">
        <v>35</v>
      </c>
      <c r="O22" s="10" t="s">
        <v>26</v>
      </c>
      <c r="P22" s="12">
        <v>24960</v>
      </c>
      <c r="Q22" s="13">
        <v>24960</v>
      </c>
    </row>
    <row r="23" spans="1:17" s="7" customFormat="1" ht="30" customHeight="1" x14ac:dyDescent="0.15">
      <c r="A23" s="10" t="s">
        <v>58</v>
      </c>
      <c r="B23" s="10" t="s">
        <v>59</v>
      </c>
      <c r="C23" s="10" t="s">
        <v>427</v>
      </c>
      <c r="D23" s="10" t="s">
        <v>428</v>
      </c>
      <c r="E23" s="10" t="s">
        <v>428</v>
      </c>
      <c r="F23" s="10" t="s">
        <v>289</v>
      </c>
      <c r="G23" s="10" t="s">
        <v>429</v>
      </c>
      <c r="H23" s="10" t="s">
        <v>430</v>
      </c>
      <c r="I23" s="10" t="s">
        <v>431</v>
      </c>
      <c r="J23" s="10" t="s">
        <v>432</v>
      </c>
      <c r="K23" s="11">
        <v>42768</v>
      </c>
      <c r="L23" s="11">
        <v>43008</v>
      </c>
      <c r="M23" s="10" t="s">
        <v>433</v>
      </c>
      <c r="N23" s="10" t="s">
        <v>35</v>
      </c>
      <c r="O23" s="10" t="s">
        <v>26</v>
      </c>
      <c r="P23" s="12">
        <v>93547</v>
      </c>
      <c r="Q23" s="13">
        <v>93547</v>
      </c>
    </row>
    <row r="24" spans="1:17" s="7" customFormat="1" ht="30" customHeight="1" x14ac:dyDescent="0.15">
      <c r="A24" s="10" t="s">
        <v>58</v>
      </c>
      <c r="B24" s="10" t="s">
        <v>59</v>
      </c>
      <c r="C24" s="10" t="s">
        <v>218</v>
      </c>
      <c r="D24" s="10" t="s">
        <v>219</v>
      </c>
      <c r="E24" s="10" t="s">
        <v>219</v>
      </c>
      <c r="F24" s="10" t="s">
        <v>62</v>
      </c>
      <c r="G24" s="10" t="s">
        <v>220</v>
      </c>
      <c r="H24" s="10" t="s">
        <v>221</v>
      </c>
      <c r="I24" s="10" t="s">
        <v>222</v>
      </c>
      <c r="J24" s="10" t="s">
        <v>223</v>
      </c>
      <c r="K24" s="11">
        <v>42644</v>
      </c>
      <c r="L24" s="11">
        <v>43738</v>
      </c>
      <c r="M24" s="10" t="s">
        <v>224</v>
      </c>
      <c r="N24" s="10" t="s">
        <v>35</v>
      </c>
      <c r="O24" s="10" t="s">
        <v>26</v>
      </c>
      <c r="P24" s="12">
        <v>199500</v>
      </c>
      <c r="Q24" s="13">
        <v>199500</v>
      </c>
    </row>
    <row r="25" spans="1:17" s="7" customFormat="1" ht="30" customHeight="1" x14ac:dyDescent="0.15">
      <c r="A25" s="10" t="s">
        <v>58</v>
      </c>
      <c r="B25" s="10" t="s">
        <v>59</v>
      </c>
      <c r="C25" s="10" t="s">
        <v>218</v>
      </c>
      <c r="D25" s="10" t="s">
        <v>812</v>
      </c>
      <c r="E25" s="10" t="s">
        <v>812</v>
      </c>
      <c r="F25" s="10" t="s">
        <v>557</v>
      </c>
      <c r="G25" s="10" t="s">
        <v>813</v>
      </c>
      <c r="H25" s="10" t="s">
        <v>814</v>
      </c>
      <c r="I25" s="10" t="s">
        <v>815</v>
      </c>
      <c r="J25" s="10" t="s">
        <v>35</v>
      </c>
      <c r="K25" s="11">
        <v>42309</v>
      </c>
      <c r="L25" s="11">
        <v>43039</v>
      </c>
      <c r="M25" s="10" t="s">
        <v>816</v>
      </c>
      <c r="N25" s="10" t="s">
        <v>35</v>
      </c>
      <c r="O25" s="10" t="s">
        <v>26</v>
      </c>
      <c r="P25" s="12">
        <v>25000</v>
      </c>
      <c r="Q25" s="13">
        <v>55999</v>
      </c>
    </row>
    <row r="26" spans="1:17" s="7" customFormat="1" ht="30" customHeight="1" x14ac:dyDescent="0.15">
      <c r="A26" s="10" t="s">
        <v>58</v>
      </c>
      <c r="B26" s="10" t="s">
        <v>59</v>
      </c>
      <c r="C26" s="10" t="s">
        <v>218</v>
      </c>
      <c r="D26" s="10" t="s">
        <v>866</v>
      </c>
      <c r="E26" s="10" t="s">
        <v>866</v>
      </c>
      <c r="F26" s="10" t="s">
        <v>361</v>
      </c>
      <c r="G26" s="10" t="s">
        <v>867</v>
      </c>
      <c r="H26" s="10" t="s">
        <v>868</v>
      </c>
      <c r="I26" s="10" t="s">
        <v>869</v>
      </c>
      <c r="J26" s="10" t="s">
        <v>35</v>
      </c>
      <c r="K26" s="11">
        <v>42736</v>
      </c>
      <c r="L26" s="11">
        <v>42916</v>
      </c>
      <c r="M26" s="10" t="s">
        <v>366</v>
      </c>
      <c r="N26" s="10" t="s">
        <v>35</v>
      </c>
      <c r="O26" s="10" t="s">
        <v>26</v>
      </c>
      <c r="P26" s="12">
        <v>20000</v>
      </c>
      <c r="Q26" s="13">
        <v>20000</v>
      </c>
    </row>
    <row r="27" spans="1:17" s="7" customFormat="1" ht="30" customHeight="1" x14ac:dyDescent="0.15">
      <c r="A27" s="10" t="s">
        <v>58</v>
      </c>
      <c r="B27" s="10" t="s">
        <v>59</v>
      </c>
      <c r="C27" s="10" t="s">
        <v>218</v>
      </c>
      <c r="D27" s="10" t="s">
        <v>556</v>
      </c>
      <c r="E27" s="10" t="s">
        <v>556</v>
      </c>
      <c r="F27" s="10" t="s">
        <v>557</v>
      </c>
      <c r="G27" s="10" t="s">
        <v>558</v>
      </c>
      <c r="H27" s="10" t="s">
        <v>559</v>
      </c>
      <c r="I27" s="10" t="s">
        <v>560</v>
      </c>
      <c r="J27" s="10" t="s">
        <v>35</v>
      </c>
      <c r="K27" s="11">
        <v>42809</v>
      </c>
      <c r="L27" s="11">
        <v>42978</v>
      </c>
      <c r="M27" s="10" t="s">
        <v>561</v>
      </c>
      <c r="N27" s="10" t="s">
        <v>35</v>
      </c>
      <c r="O27" s="10" t="s">
        <v>26</v>
      </c>
      <c r="P27" s="12">
        <v>59996</v>
      </c>
      <c r="Q27" s="13">
        <v>59996</v>
      </c>
    </row>
    <row r="28" spans="1:17" s="7" customFormat="1" ht="30" customHeight="1" x14ac:dyDescent="0.15">
      <c r="A28" s="10" t="s">
        <v>58</v>
      </c>
      <c r="B28" s="10" t="s">
        <v>883</v>
      </c>
      <c r="C28" s="10" t="s">
        <v>884</v>
      </c>
      <c r="D28" s="10" t="s">
        <v>885</v>
      </c>
      <c r="E28" s="10" t="s">
        <v>885</v>
      </c>
      <c r="F28" s="10" t="s">
        <v>361</v>
      </c>
      <c r="G28" s="10" t="s">
        <v>886</v>
      </c>
      <c r="H28" s="10" t="s">
        <v>887</v>
      </c>
      <c r="I28" s="10" t="s">
        <v>888</v>
      </c>
      <c r="J28" s="10" t="s">
        <v>35</v>
      </c>
      <c r="K28" s="11">
        <v>42644</v>
      </c>
      <c r="L28" s="11">
        <v>43069</v>
      </c>
      <c r="M28" s="10" t="s">
        <v>366</v>
      </c>
      <c r="N28" s="10" t="s">
        <v>35</v>
      </c>
      <c r="O28" s="10" t="s">
        <v>26</v>
      </c>
      <c r="P28" s="12">
        <v>19665</v>
      </c>
      <c r="Q28" s="13">
        <v>19665</v>
      </c>
    </row>
    <row r="29" spans="1:17" s="7" customFormat="1" ht="30" customHeight="1" x14ac:dyDescent="0.15">
      <c r="A29" s="10" t="s">
        <v>58</v>
      </c>
      <c r="B29" s="10" t="s">
        <v>85</v>
      </c>
      <c r="C29" s="10" t="s">
        <v>86</v>
      </c>
      <c r="D29" s="10" t="s">
        <v>87</v>
      </c>
      <c r="E29" s="10" t="s">
        <v>87</v>
      </c>
      <c r="F29" s="10" t="s">
        <v>88</v>
      </c>
      <c r="G29" s="10" t="s">
        <v>89</v>
      </c>
      <c r="H29" s="10" t="s">
        <v>90</v>
      </c>
      <c r="I29" s="10" t="s">
        <v>91</v>
      </c>
      <c r="J29" s="10" t="s">
        <v>35</v>
      </c>
      <c r="K29" s="11">
        <v>41821</v>
      </c>
      <c r="L29" s="11">
        <v>44012</v>
      </c>
      <c r="M29" s="10" t="s">
        <v>92</v>
      </c>
      <c r="N29" s="10" t="s">
        <v>35</v>
      </c>
      <c r="O29" s="10" t="s">
        <v>26</v>
      </c>
      <c r="P29" s="12">
        <v>500000</v>
      </c>
      <c r="Q29" s="13">
        <v>2670276</v>
      </c>
    </row>
    <row r="30" spans="1:17" s="7" customFormat="1" ht="30" customHeight="1" x14ac:dyDescent="0.15">
      <c r="A30" s="10" t="s">
        <v>58</v>
      </c>
      <c r="B30" s="10" t="s">
        <v>447</v>
      </c>
      <c r="C30" s="10" t="s">
        <v>945</v>
      </c>
      <c r="D30" s="10" t="s">
        <v>946</v>
      </c>
      <c r="E30" s="10" t="s">
        <v>946</v>
      </c>
      <c r="F30" s="10" t="s">
        <v>289</v>
      </c>
      <c r="G30" s="10" t="s">
        <v>947</v>
      </c>
      <c r="H30" s="10" t="s">
        <v>948</v>
      </c>
      <c r="I30" s="10" t="s">
        <v>949</v>
      </c>
      <c r="J30" s="10" t="s">
        <v>425</v>
      </c>
      <c r="K30" s="11">
        <v>42795</v>
      </c>
      <c r="L30" s="11">
        <v>43312</v>
      </c>
      <c r="M30" s="10" t="s">
        <v>950</v>
      </c>
      <c r="N30" s="10" t="s">
        <v>35</v>
      </c>
      <c r="O30" s="10" t="s">
        <v>26</v>
      </c>
      <c r="P30" s="12">
        <v>12000</v>
      </c>
      <c r="Q30" s="13">
        <v>12000</v>
      </c>
    </row>
    <row r="31" spans="1:17" s="7" customFormat="1" ht="30" customHeight="1" x14ac:dyDescent="0.15">
      <c r="A31" s="10" t="s">
        <v>58</v>
      </c>
      <c r="B31" s="10" t="s">
        <v>447</v>
      </c>
      <c r="C31" s="10" t="s">
        <v>945</v>
      </c>
      <c r="D31" s="10" t="s">
        <v>999</v>
      </c>
      <c r="E31" s="10" t="s">
        <v>946</v>
      </c>
      <c r="F31" s="10" t="s">
        <v>289</v>
      </c>
      <c r="G31" s="10" t="s">
        <v>947</v>
      </c>
      <c r="H31" s="10" t="s">
        <v>948</v>
      </c>
      <c r="I31" s="10" t="s">
        <v>949</v>
      </c>
      <c r="J31" s="10" t="s">
        <v>425</v>
      </c>
      <c r="K31" s="11">
        <v>42795</v>
      </c>
      <c r="L31" s="11">
        <v>43312</v>
      </c>
      <c r="M31" s="10" t="s">
        <v>950</v>
      </c>
      <c r="N31" s="10" t="s">
        <v>35</v>
      </c>
      <c r="O31" s="10" t="s">
        <v>26</v>
      </c>
      <c r="P31" s="12">
        <v>8000</v>
      </c>
      <c r="Q31" s="13">
        <v>8000</v>
      </c>
    </row>
    <row r="32" spans="1:17" s="7" customFormat="1" ht="30" customHeight="1" x14ac:dyDescent="0.15">
      <c r="A32" s="10" t="s">
        <v>58</v>
      </c>
      <c r="B32" s="10" t="s">
        <v>447</v>
      </c>
      <c r="C32" s="10" t="s">
        <v>945</v>
      </c>
      <c r="D32" s="10" t="s">
        <v>952</v>
      </c>
      <c r="E32" s="10" t="s">
        <v>952</v>
      </c>
      <c r="F32" s="10" t="s">
        <v>289</v>
      </c>
      <c r="G32" s="10" t="s">
        <v>953</v>
      </c>
      <c r="H32" s="10" t="s">
        <v>954</v>
      </c>
      <c r="I32" s="10" t="s">
        <v>949</v>
      </c>
      <c r="J32" s="10" t="s">
        <v>425</v>
      </c>
      <c r="K32" s="11">
        <v>42856</v>
      </c>
      <c r="L32" s="11">
        <v>43343</v>
      </c>
      <c r="M32" s="10" t="s">
        <v>955</v>
      </c>
      <c r="N32" s="10" t="s">
        <v>35</v>
      </c>
      <c r="O32" s="10" t="s">
        <v>26</v>
      </c>
      <c r="P32" s="12">
        <v>3000</v>
      </c>
      <c r="Q32" s="13">
        <v>3000</v>
      </c>
    </row>
    <row r="33" spans="1:17" s="7" customFormat="1" ht="30" customHeight="1" x14ac:dyDescent="0.15">
      <c r="A33" s="10" t="s">
        <v>58</v>
      </c>
      <c r="B33" s="10" t="s">
        <v>447</v>
      </c>
      <c r="C33" s="10" t="s">
        <v>945</v>
      </c>
      <c r="D33" s="10" t="s">
        <v>951</v>
      </c>
      <c r="E33" s="10" t="s">
        <v>952</v>
      </c>
      <c r="F33" s="10" t="s">
        <v>289</v>
      </c>
      <c r="G33" s="10" t="s">
        <v>953</v>
      </c>
      <c r="H33" s="10" t="s">
        <v>954</v>
      </c>
      <c r="I33" s="10" t="s">
        <v>949</v>
      </c>
      <c r="J33" s="10" t="s">
        <v>425</v>
      </c>
      <c r="K33" s="11">
        <v>42856</v>
      </c>
      <c r="L33" s="11">
        <v>43343</v>
      </c>
      <c r="M33" s="10" t="s">
        <v>955</v>
      </c>
      <c r="N33" s="10" t="s">
        <v>35</v>
      </c>
      <c r="O33" s="10" t="s">
        <v>26</v>
      </c>
      <c r="P33" s="12">
        <v>12000</v>
      </c>
      <c r="Q33" s="13">
        <v>12000</v>
      </c>
    </row>
    <row r="34" spans="1:17" s="7" customFormat="1" ht="30" customHeight="1" x14ac:dyDescent="0.15">
      <c r="A34" s="10" t="s">
        <v>58</v>
      </c>
      <c r="B34" s="10" t="s">
        <v>447</v>
      </c>
      <c r="C34" s="10" t="s">
        <v>631</v>
      </c>
      <c r="D34" s="10" t="s">
        <v>632</v>
      </c>
      <c r="E34" s="10" t="s">
        <v>632</v>
      </c>
      <c r="F34" s="10" t="s">
        <v>633</v>
      </c>
      <c r="G34" s="10" t="s">
        <v>634</v>
      </c>
      <c r="H34" s="10" t="s">
        <v>635</v>
      </c>
      <c r="I34" s="10" t="s">
        <v>636</v>
      </c>
      <c r="J34" s="10" t="s">
        <v>35</v>
      </c>
      <c r="K34" s="11">
        <v>42972</v>
      </c>
      <c r="L34" s="11">
        <v>43244</v>
      </c>
      <c r="M34" s="10" t="s">
        <v>366</v>
      </c>
      <c r="N34" s="10" t="s">
        <v>35</v>
      </c>
      <c r="O34" s="10" t="s">
        <v>26</v>
      </c>
      <c r="P34" s="12">
        <v>50000</v>
      </c>
      <c r="Q34" s="13">
        <v>50000</v>
      </c>
    </row>
    <row r="35" spans="1:17" s="7" customFormat="1" ht="30" customHeight="1" x14ac:dyDescent="0.15">
      <c r="A35" s="10" t="s">
        <v>58</v>
      </c>
      <c r="B35" s="10" t="s">
        <v>447</v>
      </c>
      <c r="C35" s="10" t="s">
        <v>448</v>
      </c>
      <c r="D35" s="10" t="s">
        <v>449</v>
      </c>
      <c r="E35" s="10" t="s">
        <v>449</v>
      </c>
      <c r="F35" s="10" t="s">
        <v>450</v>
      </c>
      <c r="G35" s="10" t="s">
        <v>451</v>
      </c>
      <c r="H35" s="10" t="s">
        <v>452</v>
      </c>
      <c r="I35" s="10" t="s">
        <v>453</v>
      </c>
      <c r="J35" s="10" t="s">
        <v>35</v>
      </c>
      <c r="K35" s="11">
        <v>42607</v>
      </c>
      <c r="L35" s="11">
        <v>43100</v>
      </c>
      <c r="M35" s="10" t="s">
        <v>454</v>
      </c>
      <c r="N35" s="10" t="s">
        <v>455</v>
      </c>
      <c r="O35" s="10" t="s">
        <v>26</v>
      </c>
      <c r="P35" s="12">
        <v>86700</v>
      </c>
      <c r="Q35" s="13">
        <v>102700</v>
      </c>
    </row>
    <row r="36" spans="1:17" s="7" customFormat="1" ht="30" customHeight="1" x14ac:dyDescent="0.15">
      <c r="A36" s="10" t="s">
        <v>58</v>
      </c>
      <c r="B36" s="10" t="s">
        <v>447</v>
      </c>
      <c r="C36" s="10" t="s">
        <v>448</v>
      </c>
      <c r="D36" s="10" t="s">
        <v>1055</v>
      </c>
      <c r="E36" s="10" t="s">
        <v>1055</v>
      </c>
      <c r="F36" s="10" t="s">
        <v>123</v>
      </c>
      <c r="G36" s="10" t="s">
        <v>1056</v>
      </c>
      <c r="H36" s="10" t="s">
        <v>1057</v>
      </c>
      <c r="I36" s="10" t="s">
        <v>1058</v>
      </c>
      <c r="J36" s="10" t="s">
        <v>1059</v>
      </c>
      <c r="K36" s="11">
        <v>42552</v>
      </c>
      <c r="L36" s="11">
        <v>42855</v>
      </c>
      <c r="M36" s="10" t="s">
        <v>366</v>
      </c>
      <c r="N36" s="10" t="s">
        <v>35</v>
      </c>
      <c r="O36" s="10" t="s">
        <v>26</v>
      </c>
      <c r="P36" s="12">
        <v>4375</v>
      </c>
      <c r="Q36" s="13">
        <v>4375</v>
      </c>
    </row>
    <row r="37" spans="1:17" s="7" customFormat="1" ht="30" customHeight="1" x14ac:dyDescent="0.15">
      <c r="A37" s="10" t="s">
        <v>58</v>
      </c>
      <c r="B37" s="10" t="s">
        <v>358</v>
      </c>
      <c r="C37" s="10" t="s">
        <v>518</v>
      </c>
      <c r="D37" s="10" t="s">
        <v>754</v>
      </c>
      <c r="E37" s="10" t="s">
        <v>754</v>
      </c>
      <c r="F37" s="10" t="s">
        <v>700</v>
      </c>
      <c r="G37" s="10" t="s">
        <v>755</v>
      </c>
      <c r="H37" s="10" t="s">
        <v>756</v>
      </c>
      <c r="I37" s="10" t="s">
        <v>703</v>
      </c>
      <c r="J37" s="10" t="s">
        <v>35</v>
      </c>
      <c r="K37" s="11">
        <v>42736</v>
      </c>
      <c r="L37" s="11">
        <v>43100</v>
      </c>
      <c r="M37" s="10" t="s">
        <v>757</v>
      </c>
      <c r="N37" s="10" t="s">
        <v>35</v>
      </c>
      <c r="O37" s="10" t="s">
        <v>26</v>
      </c>
      <c r="P37" s="12">
        <v>29996</v>
      </c>
      <c r="Q37" s="13">
        <v>29996</v>
      </c>
    </row>
    <row r="38" spans="1:17" s="7" customFormat="1" ht="30" customHeight="1" x14ac:dyDescent="0.15">
      <c r="A38" s="10" t="s">
        <v>58</v>
      </c>
      <c r="B38" s="10" t="s">
        <v>358</v>
      </c>
      <c r="C38" s="10" t="s">
        <v>518</v>
      </c>
      <c r="D38" s="10" t="s">
        <v>519</v>
      </c>
      <c r="E38" s="10" t="s">
        <v>519</v>
      </c>
      <c r="F38" s="10" t="s">
        <v>361</v>
      </c>
      <c r="G38" s="10" t="s">
        <v>520</v>
      </c>
      <c r="H38" s="10" t="s">
        <v>521</v>
      </c>
      <c r="I38" s="10" t="s">
        <v>522</v>
      </c>
      <c r="J38" s="10" t="s">
        <v>35</v>
      </c>
      <c r="K38" s="11">
        <v>42736</v>
      </c>
      <c r="L38" s="11">
        <v>43281</v>
      </c>
      <c r="M38" s="10" t="s">
        <v>35</v>
      </c>
      <c r="N38" s="10" t="s">
        <v>35</v>
      </c>
      <c r="O38" s="10" t="s">
        <v>26</v>
      </c>
      <c r="P38" s="12">
        <v>67866</v>
      </c>
      <c r="Q38" s="13">
        <v>67866</v>
      </c>
    </row>
    <row r="39" spans="1:17" s="7" customFormat="1" ht="30" customHeight="1" x14ac:dyDescent="0.15">
      <c r="A39" s="10" t="s">
        <v>58</v>
      </c>
      <c r="B39" s="10" t="s">
        <v>358</v>
      </c>
      <c r="C39" s="10" t="s">
        <v>698</v>
      </c>
      <c r="D39" s="10" t="s">
        <v>699</v>
      </c>
      <c r="E39" s="10" t="s">
        <v>699</v>
      </c>
      <c r="F39" s="10" t="s">
        <v>700</v>
      </c>
      <c r="G39" s="10" t="s">
        <v>701</v>
      </c>
      <c r="H39" s="10" t="s">
        <v>702</v>
      </c>
      <c r="I39" s="10" t="s">
        <v>703</v>
      </c>
      <c r="J39" s="10" t="s">
        <v>35</v>
      </c>
      <c r="K39" s="11">
        <v>42979</v>
      </c>
      <c r="L39" s="11">
        <v>43251</v>
      </c>
      <c r="M39" s="10" t="s">
        <v>704</v>
      </c>
      <c r="N39" s="10" t="s">
        <v>35</v>
      </c>
      <c r="O39" s="10" t="s">
        <v>26</v>
      </c>
      <c r="P39" s="12">
        <v>37800</v>
      </c>
      <c r="Q39" s="13">
        <v>37800</v>
      </c>
    </row>
    <row r="40" spans="1:17" s="7" customFormat="1" ht="30" customHeight="1" x14ac:dyDescent="0.15">
      <c r="A40" s="10" t="s">
        <v>58</v>
      </c>
      <c r="B40" s="10" t="s">
        <v>358</v>
      </c>
      <c r="C40" s="10" t="s">
        <v>698</v>
      </c>
      <c r="D40" s="10" t="s">
        <v>837</v>
      </c>
      <c r="E40" s="10" t="s">
        <v>837</v>
      </c>
      <c r="F40" s="10" t="s">
        <v>139</v>
      </c>
      <c r="G40" s="10" t="s">
        <v>838</v>
      </c>
      <c r="H40" s="10" t="s">
        <v>839</v>
      </c>
      <c r="I40" s="10" t="s">
        <v>840</v>
      </c>
      <c r="J40" s="10" t="s">
        <v>841</v>
      </c>
      <c r="K40" s="11">
        <v>42731</v>
      </c>
      <c r="L40" s="11">
        <v>42912</v>
      </c>
      <c r="M40" s="10" t="s">
        <v>842</v>
      </c>
      <c r="N40" s="10" t="s">
        <v>35</v>
      </c>
      <c r="O40" s="10" t="s">
        <v>26</v>
      </c>
      <c r="P40" s="12">
        <v>23845</v>
      </c>
      <c r="Q40" s="13">
        <v>23845</v>
      </c>
    </row>
    <row r="41" spans="1:17" s="7" customFormat="1" ht="30" customHeight="1" x14ac:dyDescent="0.15">
      <c r="A41" s="10" t="s">
        <v>58</v>
      </c>
      <c r="B41" s="10" t="s">
        <v>358</v>
      </c>
      <c r="C41" s="10" t="s">
        <v>765</v>
      </c>
      <c r="D41" s="10" t="s">
        <v>766</v>
      </c>
      <c r="E41" s="10" t="s">
        <v>766</v>
      </c>
      <c r="F41" s="10" t="s">
        <v>633</v>
      </c>
      <c r="G41" s="10" t="s">
        <v>767</v>
      </c>
      <c r="H41" s="10" t="s">
        <v>768</v>
      </c>
      <c r="I41" s="10" t="s">
        <v>769</v>
      </c>
      <c r="J41" s="10" t="s">
        <v>35</v>
      </c>
      <c r="K41" s="11">
        <v>42736</v>
      </c>
      <c r="L41" s="11">
        <v>43100</v>
      </c>
      <c r="M41" s="10" t="s">
        <v>770</v>
      </c>
      <c r="N41" s="10" t="s">
        <v>35</v>
      </c>
      <c r="O41" s="10" t="s">
        <v>26</v>
      </c>
      <c r="P41" s="12">
        <v>29500</v>
      </c>
      <c r="Q41" s="13">
        <v>29500</v>
      </c>
    </row>
    <row r="42" spans="1:17" s="7" customFormat="1" ht="30" customHeight="1" x14ac:dyDescent="0.15">
      <c r="A42" s="10" t="s">
        <v>58</v>
      </c>
      <c r="B42" s="10" t="s">
        <v>358</v>
      </c>
      <c r="C42" s="10" t="s">
        <v>359</v>
      </c>
      <c r="D42" s="10" t="s">
        <v>360</v>
      </c>
      <c r="E42" s="10" t="s">
        <v>360</v>
      </c>
      <c r="F42" s="10" t="s">
        <v>361</v>
      </c>
      <c r="G42" s="10" t="s">
        <v>362</v>
      </c>
      <c r="H42" s="10" t="s">
        <v>363</v>
      </c>
      <c r="I42" s="10" t="s">
        <v>364</v>
      </c>
      <c r="J42" s="10" t="s">
        <v>35</v>
      </c>
      <c r="K42" s="11">
        <v>42486</v>
      </c>
      <c r="L42" s="11">
        <v>43465</v>
      </c>
      <c r="M42" s="10" t="s">
        <v>35</v>
      </c>
      <c r="N42" s="10" t="s">
        <v>35</v>
      </c>
      <c r="O42" s="10" t="s">
        <v>26</v>
      </c>
      <c r="P42" s="12">
        <v>125000</v>
      </c>
      <c r="Q42" s="13">
        <v>140000</v>
      </c>
    </row>
    <row r="43" spans="1:17" s="7" customFormat="1" ht="30" customHeight="1" x14ac:dyDescent="0.15">
      <c r="A43" s="10" t="s">
        <v>58</v>
      </c>
      <c r="B43" s="10" t="s">
        <v>358</v>
      </c>
      <c r="C43" s="10" t="s">
        <v>1125</v>
      </c>
      <c r="D43" s="10" t="s">
        <v>1126</v>
      </c>
      <c r="E43" s="10" t="s">
        <v>1126</v>
      </c>
      <c r="F43" s="10" t="s">
        <v>633</v>
      </c>
      <c r="G43" s="10" t="s">
        <v>1127</v>
      </c>
      <c r="H43" s="10" t="s">
        <v>1128</v>
      </c>
      <c r="I43" s="10" t="s">
        <v>1129</v>
      </c>
      <c r="J43" s="10" t="s">
        <v>35</v>
      </c>
      <c r="K43" s="11">
        <v>42644</v>
      </c>
      <c r="L43" s="11">
        <v>42916</v>
      </c>
      <c r="M43" s="10" t="s">
        <v>174</v>
      </c>
      <c r="N43" s="10" t="s">
        <v>35</v>
      </c>
      <c r="O43" s="10" t="s">
        <v>26</v>
      </c>
      <c r="P43" s="12">
        <v>-2013</v>
      </c>
      <c r="Q43" s="13">
        <v>36094</v>
      </c>
    </row>
    <row r="44" spans="1:17" s="7" customFormat="1" ht="30" customHeight="1" x14ac:dyDescent="0.15">
      <c r="A44" s="10" t="s">
        <v>58</v>
      </c>
      <c r="B44" s="10" t="s">
        <v>231</v>
      </c>
      <c r="C44" s="10" t="s">
        <v>232</v>
      </c>
      <c r="D44" s="10" t="s">
        <v>233</v>
      </c>
      <c r="E44" s="10" t="s">
        <v>233</v>
      </c>
      <c r="F44" s="10" t="s">
        <v>200</v>
      </c>
      <c r="G44" s="10" t="s">
        <v>234</v>
      </c>
      <c r="H44" s="10" t="s">
        <v>235</v>
      </c>
      <c r="I44" s="10" t="s">
        <v>236</v>
      </c>
      <c r="J44" s="10" t="s">
        <v>35</v>
      </c>
      <c r="K44" s="11">
        <v>42736</v>
      </c>
      <c r="L44" s="11">
        <v>43343</v>
      </c>
      <c r="M44" s="10" t="s">
        <v>237</v>
      </c>
      <c r="N44" s="10" t="s">
        <v>35</v>
      </c>
      <c r="O44" s="10" t="s">
        <v>26</v>
      </c>
      <c r="P44" s="12">
        <v>193283</v>
      </c>
      <c r="Q44" s="13">
        <v>193283</v>
      </c>
    </row>
    <row r="45" spans="1:17" s="7" customFormat="1" ht="30" customHeight="1" x14ac:dyDescent="0.15">
      <c r="A45" s="10" t="s">
        <v>58</v>
      </c>
      <c r="B45" s="10" t="s">
        <v>151</v>
      </c>
      <c r="C45" s="10" t="s">
        <v>986</v>
      </c>
      <c r="D45" s="10" t="s">
        <v>987</v>
      </c>
      <c r="E45" s="10" t="s">
        <v>987</v>
      </c>
      <c r="F45" s="10" t="s">
        <v>88</v>
      </c>
      <c r="G45" s="10" t="s">
        <v>988</v>
      </c>
      <c r="H45" s="10" t="s">
        <v>989</v>
      </c>
      <c r="I45" s="10" t="s">
        <v>91</v>
      </c>
      <c r="J45" s="10" t="s">
        <v>35</v>
      </c>
      <c r="K45" s="11">
        <v>42765</v>
      </c>
      <c r="L45" s="11">
        <v>43129</v>
      </c>
      <c r="M45" s="10" t="s">
        <v>990</v>
      </c>
      <c r="N45" s="10" t="s">
        <v>35</v>
      </c>
      <c r="O45" s="10" t="s">
        <v>26</v>
      </c>
      <c r="P45" s="12">
        <v>10000</v>
      </c>
      <c r="Q45" s="13">
        <v>10000</v>
      </c>
    </row>
    <row r="46" spans="1:17" s="7" customFormat="1" ht="30" customHeight="1" x14ac:dyDescent="0.15">
      <c r="A46" s="10" t="s">
        <v>58</v>
      </c>
      <c r="B46" s="10" t="s">
        <v>151</v>
      </c>
      <c r="C46" s="10" t="s">
        <v>152</v>
      </c>
      <c r="D46" s="10" t="s">
        <v>153</v>
      </c>
      <c r="E46" s="10" t="s">
        <v>153</v>
      </c>
      <c r="F46" s="10" t="s">
        <v>154</v>
      </c>
      <c r="G46" s="10" t="s">
        <v>155</v>
      </c>
      <c r="H46" s="10" t="s">
        <v>156</v>
      </c>
      <c r="I46" s="10" t="s">
        <v>157</v>
      </c>
      <c r="J46" s="10" t="s">
        <v>35</v>
      </c>
      <c r="K46" s="11">
        <v>42241</v>
      </c>
      <c r="L46" s="11">
        <v>43616</v>
      </c>
      <c r="M46" s="10" t="s">
        <v>158</v>
      </c>
      <c r="N46" s="10" t="s">
        <v>159</v>
      </c>
      <c r="O46" s="10" t="s">
        <v>26</v>
      </c>
      <c r="P46" s="12">
        <v>341547</v>
      </c>
      <c r="Q46" s="13">
        <v>538581</v>
      </c>
    </row>
    <row r="47" spans="1:17" s="7" customFormat="1" ht="30" customHeight="1" x14ac:dyDescent="0.15">
      <c r="A47" s="10" t="s">
        <v>58</v>
      </c>
      <c r="B47" s="10" t="s">
        <v>151</v>
      </c>
      <c r="C47" s="10" t="s">
        <v>956</v>
      </c>
      <c r="D47" s="10" t="s">
        <v>957</v>
      </c>
      <c r="E47" s="10" t="s">
        <v>957</v>
      </c>
      <c r="F47" s="10" t="s">
        <v>145</v>
      </c>
      <c r="G47" s="10" t="s">
        <v>958</v>
      </c>
      <c r="H47" s="10" t="s">
        <v>959</v>
      </c>
      <c r="I47" s="10" t="s">
        <v>148</v>
      </c>
      <c r="J47" s="10" t="s">
        <v>35</v>
      </c>
      <c r="K47" s="11">
        <v>42107</v>
      </c>
      <c r="L47" s="11">
        <v>42990</v>
      </c>
      <c r="M47" s="10" t="s">
        <v>960</v>
      </c>
      <c r="N47" s="10" t="s">
        <v>961</v>
      </c>
      <c r="O47" s="10" t="s">
        <v>26</v>
      </c>
      <c r="P47" s="12">
        <v>11490</v>
      </c>
      <c r="Q47" s="13">
        <v>76202</v>
      </c>
    </row>
    <row r="48" spans="1:17" s="7" customFormat="1" ht="30" customHeight="1" x14ac:dyDescent="0.15">
      <c r="A48" s="10" t="s">
        <v>187</v>
      </c>
      <c r="B48" s="10" t="s">
        <v>588</v>
      </c>
      <c r="C48" s="10" t="s">
        <v>589</v>
      </c>
      <c r="D48" s="10" t="s">
        <v>590</v>
      </c>
      <c r="E48" s="10" t="s">
        <v>590</v>
      </c>
      <c r="F48" s="10" t="s">
        <v>88</v>
      </c>
      <c r="G48" s="10" t="s">
        <v>591</v>
      </c>
      <c r="H48" s="10" t="s">
        <v>592</v>
      </c>
      <c r="I48" s="10" t="s">
        <v>91</v>
      </c>
      <c r="J48" s="10" t="s">
        <v>35</v>
      </c>
      <c r="K48" s="11">
        <v>41876</v>
      </c>
      <c r="L48" s="11">
        <v>43336</v>
      </c>
      <c r="M48" s="10" t="s">
        <v>593</v>
      </c>
      <c r="N48" s="10" t="s">
        <v>35</v>
      </c>
      <c r="O48" s="10" t="s">
        <v>26</v>
      </c>
      <c r="P48" s="12">
        <v>51946</v>
      </c>
      <c r="Q48" s="13">
        <v>148803</v>
      </c>
    </row>
    <row r="49" spans="1:17" s="7" customFormat="1" ht="30" customHeight="1" x14ac:dyDescent="0.15">
      <c r="A49" s="10" t="s">
        <v>187</v>
      </c>
      <c r="B49" s="10" t="s">
        <v>588</v>
      </c>
      <c r="C49" s="10" t="s">
        <v>915</v>
      </c>
      <c r="D49" s="10" t="s">
        <v>916</v>
      </c>
      <c r="E49" s="10" t="s">
        <v>916</v>
      </c>
      <c r="F49" s="10" t="s">
        <v>41</v>
      </c>
      <c r="G49" s="10" t="s">
        <v>917</v>
      </c>
      <c r="H49" s="10" t="s">
        <v>918</v>
      </c>
      <c r="I49" s="10" t="s">
        <v>667</v>
      </c>
      <c r="J49" s="10" t="s">
        <v>919</v>
      </c>
      <c r="K49" s="11">
        <v>42590</v>
      </c>
      <c r="L49" s="11">
        <v>42947</v>
      </c>
      <c r="M49" s="10" t="s">
        <v>920</v>
      </c>
      <c r="N49" s="10" t="s">
        <v>921</v>
      </c>
      <c r="O49" s="10" t="s">
        <v>26</v>
      </c>
      <c r="P49" s="12">
        <v>14127</v>
      </c>
      <c r="Q49" s="13">
        <v>14127</v>
      </c>
    </row>
    <row r="50" spans="1:17" s="7" customFormat="1" ht="30" customHeight="1" x14ac:dyDescent="0.15">
      <c r="A50" s="10" t="s">
        <v>187</v>
      </c>
      <c r="B50" s="10" t="s">
        <v>588</v>
      </c>
      <c r="C50" s="10" t="s">
        <v>905</v>
      </c>
      <c r="D50" s="10" t="s">
        <v>906</v>
      </c>
      <c r="E50" s="10" t="s">
        <v>906</v>
      </c>
      <c r="F50" s="10" t="s">
        <v>139</v>
      </c>
      <c r="G50" s="10" t="s">
        <v>907</v>
      </c>
      <c r="H50" s="10" t="s">
        <v>908</v>
      </c>
      <c r="I50" s="10" t="s">
        <v>909</v>
      </c>
      <c r="J50" s="10" t="s">
        <v>35</v>
      </c>
      <c r="K50" s="11">
        <v>42370</v>
      </c>
      <c r="L50" s="11">
        <v>44196</v>
      </c>
      <c r="M50" s="10" t="s">
        <v>366</v>
      </c>
      <c r="N50" s="10" t="s">
        <v>35</v>
      </c>
      <c r="O50" s="10" t="s">
        <v>26</v>
      </c>
      <c r="P50" s="12">
        <v>15377</v>
      </c>
      <c r="Q50" s="13">
        <v>15377</v>
      </c>
    </row>
    <row r="51" spans="1:17" s="7" customFormat="1" ht="30" customHeight="1" x14ac:dyDescent="0.15">
      <c r="A51" s="10" t="s">
        <v>187</v>
      </c>
      <c r="B51" s="10" t="s">
        <v>188</v>
      </c>
      <c r="C51" s="10" t="s">
        <v>189</v>
      </c>
      <c r="D51" s="10" t="s">
        <v>190</v>
      </c>
      <c r="E51" s="10" t="s">
        <v>190</v>
      </c>
      <c r="F51" s="10" t="s">
        <v>19</v>
      </c>
      <c r="G51" s="10" t="s">
        <v>191</v>
      </c>
      <c r="H51" s="10" t="s">
        <v>192</v>
      </c>
      <c r="I51" s="10" t="s">
        <v>193</v>
      </c>
      <c r="J51" s="10" t="s">
        <v>194</v>
      </c>
      <c r="K51" s="11">
        <v>42644</v>
      </c>
      <c r="L51" s="11">
        <v>43373</v>
      </c>
      <c r="M51" s="10" t="s">
        <v>195</v>
      </c>
      <c r="N51" s="10" t="s">
        <v>35</v>
      </c>
      <c r="O51" s="10" t="s">
        <v>26</v>
      </c>
      <c r="P51" s="12">
        <v>289557</v>
      </c>
      <c r="Q51" s="13">
        <v>289557</v>
      </c>
    </row>
    <row r="52" spans="1:17" s="7" customFormat="1" ht="30" customHeight="1" x14ac:dyDescent="0.15">
      <c r="A52" s="10" t="s">
        <v>187</v>
      </c>
      <c r="B52" s="10" t="s">
        <v>188</v>
      </c>
      <c r="C52" s="10" t="s">
        <v>421</v>
      </c>
      <c r="D52" s="10" t="s">
        <v>627</v>
      </c>
      <c r="E52" s="10" t="s">
        <v>627</v>
      </c>
      <c r="F52" s="10" t="s">
        <v>19</v>
      </c>
      <c r="G52" s="10" t="s">
        <v>628</v>
      </c>
      <c r="H52" s="10" t="s">
        <v>629</v>
      </c>
      <c r="I52" s="10" t="s">
        <v>193</v>
      </c>
      <c r="J52" s="10" t="s">
        <v>425</v>
      </c>
      <c r="K52" s="11">
        <v>42278</v>
      </c>
      <c r="L52" s="11">
        <v>43008</v>
      </c>
      <c r="M52" s="10" t="s">
        <v>630</v>
      </c>
      <c r="N52" s="10" t="s">
        <v>35</v>
      </c>
      <c r="O52" s="10" t="s">
        <v>26</v>
      </c>
      <c r="P52" s="12">
        <v>50000</v>
      </c>
      <c r="Q52" s="13">
        <v>947028</v>
      </c>
    </row>
    <row r="53" spans="1:17" s="7" customFormat="1" ht="30" customHeight="1" x14ac:dyDescent="0.15">
      <c r="A53" s="10" t="s">
        <v>187</v>
      </c>
      <c r="B53" s="10" t="s">
        <v>188</v>
      </c>
      <c r="C53" s="10" t="s">
        <v>421</v>
      </c>
      <c r="D53" s="10" t="s">
        <v>494</v>
      </c>
      <c r="E53" s="10" t="s">
        <v>494</v>
      </c>
      <c r="F53" s="10" t="s">
        <v>19</v>
      </c>
      <c r="G53" s="10" t="s">
        <v>495</v>
      </c>
      <c r="H53" s="10" t="s">
        <v>496</v>
      </c>
      <c r="I53" s="10" t="s">
        <v>193</v>
      </c>
      <c r="J53" s="10" t="s">
        <v>425</v>
      </c>
      <c r="K53" s="11">
        <v>42278</v>
      </c>
      <c r="L53" s="11">
        <v>43008</v>
      </c>
      <c r="M53" s="10" t="s">
        <v>497</v>
      </c>
      <c r="N53" s="10" t="s">
        <v>35</v>
      </c>
      <c r="O53" s="10" t="s">
        <v>26</v>
      </c>
      <c r="P53" s="12">
        <v>26134</v>
      </c>
      <c r="Q53" s="13">
        <v>335530</v>
      </c>
    </row>
    <row r="54" spans="1:17" s="7" customFormat="1" ht="30" customHeight="1" x14ac:dyDescent="0.15">
      <c r="A54" s="10" t="s">
        <v>187</v>
      </c>
      <c r="B54" s="10" t="s">
        <v>188</v>
      </c>
      <c r="C54" s="10" t="s">
        <v>421</v>
      </c>
      <c r="D54" s="10" t="s">
        <v>493</v>
      </c>
      <c r="E54" s="10" t="s">
        <v>494</v>
      </c>
      <c r="F54" s="10" t="s">
        <v>19</v>
      </c>
      <c r="G54" s="10" t="s">
        <v>495</v>
      </c>
      <c r="H54" s="10" t="s">
        <v>496</v>
      </c>
      <c r="I54" s="10" t="s">
        <v>193</v>
      </c>
      <c r="J54" s="10" t="s">
        <v>425</v>
      </c>
      <c r="K54" s="11">
        <v>42278</v>
      </c>
      <c r="L54" s="11">
        <v>43008</v>
      </c>
      <c r="M54" s="10" t="s">
        <v>497</v>
      </c>
      <c r="N54" s="10" t="s">
        <v>35</v>
      </c>
      <c r="O54" s="10" t="s">
        <v>26</v>
      </c>
      <c r="P54" s="12">
        <v>75380</v>
      </c>
      <c r="Q54" s="13">
        <v>75380</v>
      </c>
    </row>
    <row r="55" spans="1:17" s="7" customFormat="1" ht="30" customHeight="1" x14ac:dyDescent="0.15">
      <c r="A55" s="10" t="s">
        <v>187</v>
      </c>
      <c r="B55" s="10" t="s">
        <v>188</v>
      </c>
      <c r="C55" s="10" t="s">
        <v>421</v>
      </c>
      <c r="D55" s="10" t="s">
        <v>422</v>
      </c>
      <c r="E55" s="10" t="s">
        <v>422</v>
      </c>
      <c r="F55" s="10" t="s">
        <v>19</v>
      </c>
      <c r="G55" s="10" t="s">
        <v>423</v>
      </c>
      <c r="H55" s="10" t="s">
        <v>424</v>
      </c>
      <c r="I55" s="10" t="s">
        <v>193</v>
      </c>
      <c r="J55" s="10" t="s">
        <v>425</v>
      </c>
      <c r="K55" s="11">
        <v>42278</v>
      </c>
      <c r="L55" s="11">
        <v>43008</v>
      </c>
      <c r="M55" s="10" t="s">
        <v>426</v>
      </c>
      <c r="N55" s="10" t="s">
        <v>35</v>
      </c>
      <c r="O55" s="10" t="s">
        <v>26</v>
      </c>
      <c r="P55" s="12">
        <v>100000</v>
      </c>
      <c r="Q55" s="13">
        <v>1534936</v>
      </c>
    </row>
    <row r="56" spans="1:17" s="7" customFormat="1" ht="30" customHeight="1" x14ac:dyDescent="0.15">
      <c r="A56" s="10" t="s">
        <v>187</v>
      </c>
      <c r="B56" s="10" t="s">
        <v>637</v>
      </c>
      <c r="C56" s="10" t="s">
        <v>638</v>
      </c>
      <c r="D56" s="10" t="s">
        <v>639</v>
      </c>
      <c r="E56" s="10" t="s">
        <v>639</v>
      </c>
      <c r="F56" s="10" t="s">
        <v>640</v>
      </c>
      <c r="G56" s="10" t="s">
        <v>641</v>
      </c>
      <c r="H56" s="10" t="s">
        <v>642</v>
      </c>
      <c r="I56" s="10" t="s">
        <v>643</v>
      </c>
      <c r="J56" s="10" t="s">
        <v>35</v>
      </c>
      <c r="K56" s="11">
        <v>42752</v>
      </c>
      <c r="L56" s="11">
        <v>43100</v>
      </c>
      <c r="M56" s="10" t="s">
        <v>366</v>
      </c>
      <c r="N56" s="10" t="s">
        <v>35</v>
      </c>
      <c r="O56" s="10" t="s">
        <v>26</v>
      </c>
      <c r="P56" s="12">
        <v>45743</v>
      </c>
      <c r="Q56" s="13">
        <v>45743</v>
      </c>
    </row>
    <row r="57" spans="1:17" s="7" customFormat="1" ht="30" customHeight="1" x14ac:dyDescent="0.15">
      <c r="A57" s="10" t="s">
        <v>187</v>
      </c>
      <c r="B57" s="10" t="s">
        <v>1087</v>
      </c>
      <c r="C57" s="10" t="s">
        <v>1088</v>
      </c>
      <c r="D57" s="10" t="s">
        <v>1089</v>
      </c>
      <c r="E57" s="10" t="s">
        <v>1089</v>
      </c>
      <c r="F57" s="10" t="s">
        <v>633</v>
      </c>
      <c r="G57" s="10" t="s">
        <v>1090</v>
      </c>
      <c r="H57" s="10" t="s">
        <v>1091</v>
      </c>
      <c r="I57" s="10" t="s">
        <v>1092</v>
      </c>
      <c r="J57" s="10" t="s">
        <v>35</v>
      </c>
      <c r="K57" s="11">
        <v>42644</v>
      </c>
      <c r="L57" s="11">
        <v>42947</v>
      </c>
      <c r="M57" s="10" t="s">
        <v>1093</v>
      </c>
      <c r="N57" s="10" t="s">
        <v>35</v>
      </c>
      <c r="O57" s="10" t="s">
        <v>26</v>
      </c>
      <c r="P57" s="12">
        <v>719</v>
      </c>
      <c r="Q57" s="13">
        <v>719</v>
      </c>
    </row>
    <row r="58" spans="1:17" s="7" customFormat="1" ht="30" customHeight="1" x14ac:dyDescent="0.15">
      <c r="A58" s="10" t="s">
        <v>15</v>
      </c>
      <c r="B58" s="10" t="s">
        <v>922</v>
      </c>
      <c r="C58" s="10" t="s">
        <v>923</v>
      </c>
      <c r="D58" s="10" t="s">
        <v>924</v>
      </c>
      <c r="E58" s="10" t="s">
        <v>924</v>
      </c>
      <c r="F58" s="10" t="s">
        <v>289</v>
      </c>
      <c r="G58" s="10" t="s">
        <v>925</v>
      </c>
      <c r="H58" s="10" t="s">
        <v>926</v>
      </c>
      <c r="I58" s="10" t="s">
        <v>927</v>
      </c>
      <c r="J58" s="10" t="s">
        <v>928</v>
      </c>
      <c r="K58" s="11">
        <v>42746</v>
      </c>
      <c r="L58" s="11">
        <v>43007</v>
      </c>
      <c r="M58" s="10" t="s">
        <v>929</v>
      </c>
      <c r="N58" s="10" t="s">
        <v>930</v>
      </c>
      <c r="O58" s="10" t="s">
        <v>26</v>
      </c>
      <c r="P58" s="12">
        <v>13502</v>
      </c>
      <c r="Q58" s="13">
        <v>13502</v>
      </c>
    </row>
    <row r="59" spans="1:17" s="7" customFormat="1" ht="30" customHeight="1" x14ac:dyDescent="0.15">
      <c r="A59" s="10" t="s">
        <v>15</v>
      </c>
      <c r="B59" s="10" t="s">
        <v>1154</v>
      </c>
      <c r="C59" s="10" t="s">
        <v>1155</v>
      </c>
      <c r="D59" s="10" t="s">
        <v>1156</v>
      </c>
      <c r="E59" s="10" t="s">
        <v>1156</v>
      </c>
      <c r="F59" s="10" t="s">
        <v>633</v>
      </c>
      <c r="G59" s="10" t="s">
        <v>1157</v>
      </c>
      <c r="H59" s="10" t="s">
        <v>1158</v>
      </c>
      <c r="I59" s="10" t="s">
        <v>1159</v>
      </c>
      <c r="J59" s="10" t="s">
        <v>35</v>
      </c>
      <c r="K59" s="11">
        <v>42614</v>
      </c>
      <c r="L59" s="11">
        <v>42704</v>
      </c>
      <c r="M59" s="10" t="s">
        <v>35</v>
      </c>
      <c r="N59" s="10" t="s">
        <v>35</v>
      </c>
      <c r="O59" s="10" t="s">
        <v>26</v>
      </c>
      <c r="P59" s="12">
        <v>6500</v>
      </c>
      <c r="Q59" s="13">
        <v>6500</v>
      </c>
    </row>
    <row r="60" spans="1:17" s="7" customFormat="1" ht="30" customHeight="1" x14ac:dyDescent="0.15">
      <c r="A60" s="10" t="s">
        <v>15</v>
      </c>
      <c r="B60" s="10" t="s">
        <v>980</v>
      </c>
      <c r="C60" s="10" t="s">
        <v>981</v>
      </c>
      <c r="D60" s="10" t="s">
        <v>982</v>
      </c>
      <c r="E60" s="10" t="s">
        <v>982</v>
      </c>
      <c r="F60" s="10" t="s">
        <v>88</v>
      </c>
      <c r="G60" s="10" t="s">
        <v>983</v>
      </c>
      <c r="H60" s="10" t="s">
        <v>984</v>
      </c>
      <c r="I60" s="10" t="s">
        <v>91</v>
      </c>
      <c r="J60" s="10" t="s">
        <v>35</v>
      </c>
      <c r="K60" s="11">
        <v>41435</v>
      </c>
      <c r="L60" s="11">
        <v>42916</v>
      </c>
      <c r="M60" s="10" t="s">
        <v>985</v>
      </c>
      <c r="N60" s="10" t="s">
        <v>35</v>
      </c>
      <c r="O60" s="10" t="s">
        <v>26</v>
      </c>
      <c r="P60" s="12">
        <v>10000</v>
      </c>
      <c r="Q60" s="13">
        <v>63000</v>
      </c>
    </row>
    <row r="61" spans="1:17" s="7" customFormat="1" ht="30" customHeight="1" x14ac:dyDescent="0.15">
      <c r="A61" s="10" t="s">
        <v>15</v>
      </c>
      <c r="B61" s="10" t="s">
        <v>980</v>
      </c>
      <c r="C61" s="10" t="s">
        <v>1004</v>
      </c>
      <c r="D61" s="10" t="s">
        <v>1005</v>
      </c>
      <c r="E61" s="10" t="s">
        <v>1005</v>
      </c>
      <c r="F61" s="10" t="s">
        <v>633</v>
      </c>
      <c r="G61" s="10" t="s">
        <v>1006</v>
      </c>
      <c r="H61" s="10" t="s">
        <v>1007</v>
      </c>
      <c r="I61" s="10" t="s">
        <v>1008</v>
      </c>
      <c r="J61" s="10" t="s">
        <v>1009</v>
      </c>
      <c r="K61" s="11">
        <v>42736</v>
      </c>
      <c r="L61" s="11">
        <v>43089</v>
      </c>
      <c r="M61" s="10" t="s">
        <v>1010</v>
      </c>
      <c r="N61" s="10" t="s">
        <v>35</v>
      </c>
      <c r="O61" s="10" t="s">
        <v>26</v>
      </c>
      <c r="P61" s="12">
        <v>7049</v>
      </c>
      <c r="Q61" s="13">
        <v>7049</v>
      </c>
    </row>
    <row r="62" spans="1:17" s="7" customFormat="1" ht="30" customHeight="1" x14ac:dyDescent="0.15">
      <c r="A62" s="10" t="s">
        <v>15</v>
      </c>
      <c r="B62" s="10" t="s">
        <v>16</v>
      </c>
      <c r="C62" s="10" t="s">
        <v>17</v>
      </c>
      <c r="D62" s="10" t="s">
        <v>18</v>
      </c>
      <c r="E62" s="10" t="s">
        <v>18</v>
      </c>
      <c r="F62" s="10" t="s">
        <v>19</v>
      </c>
      <c r="G62" s="10" t="s">
        <v>20</v>
      </c>
      <c r="H62" s="10" t="s">
        <v>21</v>
      </c>
      <c r="I62" s="10" t="s">
        <v>22</v>
      </c>
      <c r="J62" s="10" t="s">
        <v>23</v>
      </c>
      <c r="K62" s="11">
        <v>42644</v>
      </c>
      <c r="L62" s="11">
        <v>44468</v>
      </c>
      <c r="M62" s="10" t="s">
        <v>24</v>
      </c>
      <c r="N62" s="10" t="s">
        <v>25</v>
      </c>
      <c r="O62" s="10" t="s">
        <v>26</v>
      </c>
      <c r="P62" s="12">
        <v>1658375</v>
      </c>
      <c r="Q62" s="13">
        <v>1658375</v>
      </c>
    </row>
    <row r="63" spans="1:17" s="7" customFormat="1" ht="30" customHeight="1" x14ac:dyDescent="0.15">
      <c r="A63" s="10" t="s">
        <v>15</v>
      </c>
      <c r="B63" s="10" t="s">
        <v>805</v>
      </c>
      <c r="C63" s="10" t="s">
        <v>806</v>
      </c>
      <c r="D63" s="10" t="s">
        <v>807</v>
      </c>
      <c r="E63" s="10" t="s">
        <v>807</v>
      </c>
      <c r="F63" s="10" t="s">
        <v>19</v>
      </c>
      <c r="G63" s="10" t="s">
        <v>808</v>
      </c>
      <c r="H63" s="10" t="s">
        <v>809</v>
      </c>
      <c r="I63" s="10" t="s">
        <v>810</v>
      </c>
      <c r="J63" s="10" t="s">
        <v>811</v>
      </c>
      <c r="K63" s="11">
        <v>42478</v>
      </c>
      <c r="L63" s="11">
        <v>42874</v>
      </c>
      <c r="M63" s="10" t="s">
        <v>35</v>
      </c>
      <c r="N63" s="10" t="s">
        <v>35</v>
      </c>
      <c r="O63" s="10" t="s">
        <v>26</v>
      </c>
      <c r="P63" s="12">
        <v>25000</v>
      </c>
      <c r="Q63" s="13">
        <v>50000</v>
      </c>
    </row>
    <row r="64" spans="1:17" s="7" customFormat="1" ht="30" customHeight="1" x14ac:dyDescent="0.15">
      <c r="A64" s="10" t="s">
        <v>15</v>
      </c>
      <c r="B64" s="10" t="s">
        <v>225</v>
      </c>
      <c r="C64" s="10" t="s">
        <v>671</v>
      </c>
      <c r="D64" s="10" t="s">
        <v>672</v>
      </c>
      <c r="E64" s="10" t="s">
        <v>672</v>
      </c>
      <c r="F64" s="10" t="s">
        <v>673</v>
      </c>
      <c r="G64" s="10" t="s">
        <v>674</v>
      </c>
      <c r="H64" s="10" t="s">
        <v>675</v>
      </c>
      <c r="I64" s="10" t="s">
        <v>148</v>
      </c>
      <c r="J64" s="10" t="s">
        <v>35</v>
      </c>
      <c r="K64" s="11">
        <v>42758</v>
      </c>
      <c r="L64" s="11">
        <v>43122</v>
      </c>
      <c r="M64" s="10" t="s">
        <v>676</v>
      </c>
      <c r="N64" s="10" t="s">
        <v>35</v>
      </c>
      <c r="O64" s="10" t="s">
        <v>26</v>
      </c>
      <c r="P64" s="12">
        <v>42048</v>
      </c>
      <c r="Q64" s="13">
        <v>42048</v>
      </c>
    </row>
    <row r="65" spans="1:17" s="7" customFormat="1" ht="30" customHeight="1" x14ac:dyDescent="0.15">
      <c r="A65" s="10" t="s">
        <v>15</v>
      </c>
      <c r="B65" s="10" t="s">
        <v>225</v>
      </c>
      <c r="C65" s="10" t="s">
        <v>226</v>
      </c>
      <c r="D65" s="10" t="s">
        <v>227</v>
      </c>
      <c r="E65" s="10" t="s">
        <v>227</v>
      </c>
      <c r="F65" s="10" t="s">
        <v>145</v>
      </c>
      <c r="G65" s="10" t="s">
        <v>228</v>
      </c>
      <c r="H65" s="10" t="s">
        <v>229</v>
      </c>
      <c r="I65" s="10" t="s">
        <v>148</v>
      </c>
      <c r="J65" s="10" t="s">
        <v>35</v>
      </c>
      <c r="K65" s="11">
        <v>42795</v>
      </c>
      <c r="L65" s="11">
        <v>43524</v>
      </c>
      <c r="M65" s="10" t="s">
        <v>230</v>
      </c>
      <c r="N65" s="10" t="s">
        <v>35</v>
      </c>
      <c r="O65" s="10" t="s">
        <v>26</v>
      </c>
      <c r="P65" s="12">
        <v>197795</v>
      </c>
      <c r="Q65" s="13">
        <v>197795</v>
      </c>
    </row>
    <row r="66" spans="1:17" s="7" customFormat="1" ht="30" customHeight="1" x14ac:dyDescent="0.15">
      <c r="A66" s="10" t="s">
        <v>15</v>
      </c>
      <c r="B66" s="10" t="s">
        <v>225</v>
      </c>
      <c r="C66" s="10" t="s">
        <v>622</v>
      </c>
      <c r="D66" s="10" t="s">
        <v>790</v>
      </c>
      <c r="E66" s="10" t="s">
        <v>790</v>
      </c>
      <c r="F66" s="10" t="s">
        <v>289</v>
      </c>
      <c r="G66" s="10" t="s">
        <v>791</v>
      </c>
      <c r="H66" s="10" t="s">
        <v>792</v>
      </c>
      <c r="I66" s="10" t="s">
        <v>793</v>
      </c>
      <c r="J66" s="10" t="s">
        <v>794</v>
      </c>
      <c r="K66" s="11">
        <v>42642</v>
      </c>
      <c r="L66" s="11">
        <v>43006</v>
      </c>
      <c r="M66" s="10" t="s">
        <v>795</v>
      </c>
      <c r="N66" s="10" t="s">
        <v>35</v>
      </c>
      <c r="O66" s="10" t="s">
        <v>26</v>
      </c>
      <c r="P66" s="12">
        <v>26028</v>
      </c>
      <c r="Q66" s="13">
        <v>26028</v>
      </c>
    </row>
    <row r="67" spans="1:17" s="7" customFormat="1" ht="30" customHeight="1" x14ac:dyDescent="0.15">
      <c r="A67" s="10" t="s">
        <v>15</v>
      </c>
      <c r="B67" s="10" t="s">
        <v>225</v>
      </c>
      <c r="C67" s="10" t="s">
        <v>622</v>
      </c>
      <c r="D67" s="10" t="s">
        <v>623</v>
      </c>
      <c r="E67" s="10" t="s">
        <v>623</v>
      </c>
      <c r="F67" s="10" t="s">
        <v>200</v>
      </c>
      <c r="G67" s="10" t="s">
        <v>624</v>
      </c>
      <c r="H67" s="10" t="s">
        <v>625</v>
      </c>
      <c r="I67" s="10" t="s">
        <v>626</v>
      </c>
      <c r="J67" s="10" t="s">
        <v>35</v>
      </c>
      <c r="K67" s="11">
        <v>42736</v>
      </c>
      <c r="L67" s="11">
        <v>43100</v>
      </c>
      <c r="M67" s="10" t="s">
        <v>35</v>
      </c>
      <c r="N67" s="10" t="s">
        <v>35</v>
      </c>
      <c r="O67" s="10" t="s">
        <v>26</v>
      </c>
      <c r="P67" s="12">
        <v>50000</v>
      </c>
      <c r="Q67" s="13">
        <v>50000</v>
      </c>
    </row>
    <row r="68" spans="1:17" s="7" customFormat="1" ht="30" customHeight="1" x14ac:dyDescent="0.15">
      <c r="A68" s="10" t="s">
        <v>15</v>
      </c>
      <c r="B68" s="10" t="s">
        <v>657</v>
      </c>
      <c r="C68" s="10" t="s">
        <v>938</v>
      </c>
      <c r="D68" s="10" t="s">
        <v>939</v>
      </c>
      <c r="E68" s="10" t="s">
        <v>939</v>
      </c>
      <c r="F68" s="10" t="s">
        <v>940</v>
      </c>
      <c r="G68" s="10" t="s">
        <v>941</v>
      </c>
      <c r="H68" s="10" t="s">
        <v>942</v>
      </c>
      <c r="I68" s="10" t="s">
        <v>943</v>
      </c>
      <c r="J68" s="10" t="s">
        <v>35</v>
      </c>
      <c r="K68" s="11">
        <v>42736</v>
      </c>
      <c r="L68" s="11">
        <v>42916</v>
      </c>
      <c r="M68" s="10" t="s">
        <v>944</v>
      </c>
      <c r="N68" s="10" t="s">
        <v>35</v>
      </c>
      <c r="O68" s="10" t="s">
        <v>26</v>
      </c>
      <c r="P68" s="12">
        <v>12500</v>
      </c>
      <c r="Q68" s="13">
        <v>12500</v>
      </c>
    </row>
    <row r="69" spans="1:17" s="7" customFormat="1" ht="30" customHeight="1" x14ac:dyDescent="0.15">
      <c r="A69" s="10" t="s">
        <v>15</v>
      </c>
      <c r="B69" s="10" t="s">
        <v>657</v>
      </c>
      <c r="C69" s="10" t="s">
        <v>658</v>
      </c>
      <c r="D69" s="10" t="s">
        <v>659</v>
      </c>
      <c r="E69" s="10" t="s">
        <v>659</v>
      </c>
      <c r="F69" s="10" t="s">
        <v>640</v>
      </c>
      <c r="G69" s="10" t="s">
        <v>660</v>
      </c>
      <c r="H69" s="10" t="s">
        <v>661</v>
      </c>
      <c r="I69" s="10" t="s">
        <v>431</v>
      </c>
      <c r="J69" s="10" t="s">
        <v>35</v>
      </c>
      <c r="K69" s="11">
        <v>42748</v>
      </c>
      <c r="L69" s="11">
        <v>43100</v>
      </c>
      <c r="M69" s="10" t="s">
        <v>662</v>
      </c>
      <c r="N69" s="10" t="s">
        <v>35</v>
      </c>
      <c r="O69" s="10" t="s">
        <v>26</v>
      </c>
      <c r="P69" s="12">
        <v>44000</v>
      </c>
      <c r="Q69" s="13">
        <v>44000</v>
      </c>
    </row>
    <row r="70" spans="1:17" s="7" customFormat="1" ht="30" customHeight="1" x14ac:dyDescent="0.15">
      <c r="A70" s="10" t="s">
        <v>93</v>
      </c>
      <c r="B70" s="10" t="s">
        <v>329</v>
      </c>
      <c r="C70" s="10" t="s">
        <v>385</v>
      </c>
      <c r="D70" s="10" t="s">
        <v>386</v>
      </c>
      <c r="E70" s="10" t="s">
        <v>386</v>
      </c>
      <c r="F70" s="10" t="s">
        <v>332</v>
      </c>
      <c r="G70" s="10" t="s">
        <v>387</v>
      </c>
      <c r="H70" s="10" t="s">
        <v>388</v>
      </c>
      <c r="I70" s="10" t="s">
        <v>335</v>
      </c>
      <c r="J70" s="10" t="s">
        <v>35</v>
      </c>
      <c r="K70" s="11">
        <v>42552</v>
      </c>
      <c r="L70" s="11">
        <v>43646</v>
      </c>
      <c r="M70" s="10" t="s">
        <v>389</v>
      </c>
      <c r="N70" s="10" t="s">
        <v>390</v>
      </c>
      <c r="O70" s="10" t="s">
        <v>26</v>
      </c>
      <c r="P70" s="12">
        <v>116558</v>
      </c>
      <c r="Q70" s="13">
        <v>231750</v>
      </c>
    </row>
    <row r="71" spans="1:17" s="7" customFormat="1" ht="30" customHeight="1" x14ac:dyDescent="0.15">
      <c r="A71" s="10" t="s">
        <v>93</v>
      </c>
      <c r="B71" s="10" t="s">
        <v>329</v>
      </c>
      <c r="C71" s="10" t="s">
        <v>373</v>
      </c>
      <c r="D71" s="10" t="s">
        <v>594</v>
      </c>
      <c r="E71" s="10" t="s">
        <v>594</v>
      </c>
      <c r="F71" s="10" t="s">
        <v>332</v>
      </c>
      <c r="G71" s="10" t="s">
        <v>595</v>
      </c>
      <c r="H71" s="10" t="s">
        <v>596</v>
      </c>
      <c r="I71" s="10" t="s">
        <v>335</v>
      </c>
      <c r="J71" s="10" t="s">
        <v>35</v>
      </c>
      <c r="K71" s="11">
        <v>42552</v>
      </c>
      <c r="L71" s="11">
        <v>43281</v>
      </c>
      <c r="M71" s="10" t="s">
        <v>597</v>
      </c>
      <c r="N71" s="10" t="s">
        <v>598</v>
      </c>
      <c r="O71" s="10" t="s">
        <v>26</v>
      </c>
      <c r="P71" s="12">
        <v>51869</v>
      </c>
      <c r="Q71" s="13">
        <v>102344</v>
      </c>
    </row>
    <row r="72" spans="1:17" s="7" customFormat="1" ht="30" customHeight="1" x14ac:dyDescent="0.15">
      <c r="A72" s="10" t="s">
        <v>93</v>
      </c>
      <c r="B72" s="10" t="s">
        <v>329</v>
      </c>
      <c r="C72" s="10" t="s">
        <v>373</v>
      </c>
      <c r="D72" s="10" t="s">
        <v>374</v>
      </c>
      <c r="E72" s="10" t="s">
        <v>374</v>
      </c>
      <c r="F72" s="10" t="s">
        <v>332</v>
      </c>
      <c r="G72" s="10" t="s">
        <v>375</v>
      </c>
      <c r="H72" s="10" t="s">
        <v>376</v>
      </c>
      <c r="I72" s="10" t="s">
        <v>335</v>
      </c>
      <c r="J72" s="10" t="s">
        <v>35</v>
      </c>
      <c r="K72" s="11">
        <v>42552</v>
      </c>
      <c r="L72" s="11">
        <v>43281</v>
      </c>
      <c r="M72" s="10" t="s">
        <v>377</v>
      </c>
      <c r="N72" s="10" t="s">
        <v>378</v>
      </c>
      <c r="O72" s="10" t="s">
        <v>26</v>
      </c>
      <c r="P72" s="12">
        <v>119997</v>
      </c>
      <c r="Q72" s="13">
        <v>239134</v>
      </c>
    </row>
    <row r="73" spans="1:17" s="7" customFormat="1" ht="30" customHeight="1" x14ac:dyDescent="0.15">
      <c r="A73" s="10" t="s">
        <v>93</v>
      </c>
      <c r="B73" s="10" t="s">
        <v>329</v>
      </c>
      <c r="C73" s="10" t="s">
        <v>330</v>
      </c>
      <c r="D73" s="10" t="s">
        <v>331</v>
      </c>
      <c r="E73" s="10" t="s">
        <v>331</v>
      </c>
      <c r="F73" s="10" t="s">
        <v>332</v>
      </c>
      <c r="G73" s="10" t="s">
        <v>333</v>
      </c>
      <c r="H73" s="10" t="s">
        <v>334</v>
      </c>
      <c r="I73" s="10" t="s">
        <v>335</v>
      </c>
      <c r="J73" s="10" t="s">
        <v>35</v>
      </c>
      <c r="K73" s="11">
        <v>42614</v>
      </c>
      <c r="L73" s="11">
        <v>43343</v>
      </c>
      <c r="M73" s="10" t="s">
        <v>336</v>
      </c>
      <c r="N73" s="10" t="s">
        <v>337</v>
      </c>
      <c r="O73" s="10" t="s">
        <v>26</v>
      </c>
      <c r="P73" s="12">
        <v>133193</v>
      </c>
      <c r="Q73" s="13">
        <v>255604</v>
      </c>
    </row>
    <row r="74" spans="1:17" s="7" customFormat="1" ht="30" customHeight="1" x14ac:dyDescent="0.15">
      <c r="A74" s="10" t="s">
        <v>93</v>
      </c>
      <c r="B74" s="10" t="s">
        <v>329</v>
      </c>
      <c r="C74" s="10" t="s">
        <v>968</v>
      </c>
      <c r="D74" s="10" t="s">
        <v>998</v>
      </c>
      <c r="E74" s="10" t="s">
        <v>970</v>
      </c>
      <c r="F74" s="10" t="s">
        <v>41</v>
      </c>
      <c r="G74" s="10" t="s">
        <v>971</v>
      </c>
      <c r="H74" s="10" t="s">
        <v>972</v>
      </c>
      <c r="I74" s="10" t="s">
        <v>44</v>
      </c>
      <c r="J74" s="10" t="s">
        <v>35</v>
      </c>
      <c r="K74" s="11">
        <v>42170</v>
      </c>
      <c r="L74" s="11">
        <v>43251</v>
      </c>
      <c r="M74" s="10" t="s">
        <v>973</v>
      </c>
      <c r="N74" s="10" t="s">
        <v>35</v>
      </c>
      <c r="O74" s="10" t="s">
        <v>26</v>
      </c>
      <c r="P74" s="12">
        <v>8900</v>
      </c>
      <c r="Q74" s="13">
        <v>9600</v>
      </c>
    </row>
    <row r="75" spans="1:17" s="7" customFormat="1" ht="30" customHeight="1" x14ac:dyDescent="0.15">
      <c r="A75" s="10" t="s">
        <v>93</v>
      </c>
      <c r="B75" s="10" t="s">
        <v>329</v>
      </c>
      <c r="C75" s="10" t="s">
        <v>968</v>
      </c>
      <c r="D75" s="10" t="s">
        <v>969</v>
      </c>
      <c r="E75" s="10" t="s">
        <v>970</v>
      </c>
      <c r="F75" s="10" t="s">
        <v>41</v>
      </c>
      <c r="G75" s="10" t="s">
        <v>971</v>
      </c>
      <c r="H75" s="10" t="s">
        <v>972</v>
      </c>
      <c r="I75" s="10" t="s">
        <v>44</v>
      </c>
      <c r="J75" s="10" t="s">
        <v>35</v>
      </c>
      <c r="K75" s="11">
        <v>42170</v>
      </c>
      <c r="L75" s="11">
        <v>43251</v>
      </c>
      <c r="M75" s="10" t="s">
        <v>973</v>
      </c>
      <c r="N75" s="10" t="s">
        <v>35</v>
      </c>
      <c r="O75" s="10" t="s">
        <v>26</v>
      </c>
      <c r="P75" s="12">
        <v>11164</v>
      </c>
      <c r="Q75" s="13">
        <v>11164</v>
      </c>
    </row>
    <row r="76" spans="1:17" s="7" customFormat="1" ht="30" customHeight="1" x14ac:dyDescent="0.15">
      <c r="A76" s="10" t="s">
        <v>93</v>
      </c>
      <c r="B76" s="10" t="s">
        <v>468</v>
      </c>
      <c r="C76" s="10" t="s">
        <v>1066</v>
      </c>
      <c r="D76" s="10" t="s">
        <v>1067</v>
      </c>
      <c r="E76" s="10" t="s">
        <v>1067</v>
      </c>
      <c r="F76" s="10" t="s">
        <v>507</v>
      </c>
      <c r="G76" s="10" t="s">
        <v>1068</v>
      </c>
      <c r="H76" s="10" t="s">
        <v>1069</v>
      </c>
      <c r="I76" s="10" t="s">
        <v>216</v>
      </c>
      <c r="J76" s="10" t="s">
        <v>35</v>
      </c>
      <c r="K76" s="11">
        <v>42109</v>
      </c>
      <c r="L76" s="11">
        <v>43100</v>
      </c>
      <c r="M76" s="10" t="s">
        <v>35</v>
      </c>
      <c r="N76" s="10" t="s">
        <v>35</v>
      </c>
      <c r="O76" s="10" t="s">
        <v>26</v>
      </c>
      <c r="P76" s="12">
        <v>4202</v>
      </c>
      <c r="Q76" s="13">
        <v>44690</v>
      </c>
    </row>
    <row r="77" spans="1:17" s="7" customFormat="1" ht="30" customHeight="1" x14ac:dyDescent="0.15">
      <c r="A77" s="10" t="s">
        <v>93</v>
      </c>
      <c r="B77" s="10" t="s">
        <v>468</v>
      </c>
      <c r="C77" s="10" t="s">
        <v>469</v>
      </c>
      <c r="D77" s="10" t="s">
        <v>974</v>
      </c>
      <c r="E77" s="10" t="s">
        <v>974</v>
      </c>
      <c r="F77" s="10" t="s">
        <v>289</v>
      </c>
      <c r="G77" s="10" t="s">
        <v>975</v>
      </c>
      <c r="H77" s="10" t="s">
        <v>976</v>
      </c>
      <c r="I77" s="10" t="s">
        <v>977</v>
      </c>
      <c r="J77" s="10" t="s">
        <v>978</v>
      </c>
      <c r="K77" s="11">
        <v>40737</v>
      </c>
      <c r="L77" s="11">
        <v>42916</v>
      </c>
      <c r="M77" s="10" t="s">
        <v>979</v>
      </c>
      <c r="N77" s="10" t="s">
        <v>35</v>
      </c>
      <c r="O77" s="10" t="s">
        <v>26</v>
      </c>
      <c r="P77" s="12">
        <v>10070</v>
      </c>
      <c r="Q77" s="13">
        <v>430883</v>
      </c>
    </row>
    <row r="78" spans="1:17" s="7" customFormat="1" ht="30" customHeight="1" x14ac:dyDescent="0.15">
      <c r="A78" s="10" t="s">
        <v>93</v>
      </c>
      <c r="B78" s="10" t="s">
        <v>468</v>
      </c>
      <c r="C78" s="10" t="s">
        <v>469</v>
      </c>
      <c r="D78" s="10" t="s">
        <v>579</v>
      </c>
      <c r="E78" s="10" t="s">
        <v>579</v>
      </c>
      <c r="F78" s="10" t="s">
        <v>289</v>
      </c>
      <c r="G78" s="10" t="s">
        <v>580</v>
      </c>
      <c r="H78" s="10" t="s">
        <v>581</v>
      </c>
      <c r="I78" s="10" t="s">
        <v>582</v>
      </c>
      <c r="J78" s="10" t="s">
        <v>474</v>
      </c>
      <c r="K78" s="11">
        <v>41640</v>
      </c>
      <c r="L78" s="11">
        <v>43100</v>
      </c>
      <c r="M78" s="10" t="s">
        <v>583</v>
      </c>
      <c r="N78" s="10" t="s">
        <v>295</v>
      </c>
      <c r="O78" s="10" t="s">
        <v>26</v>
      </c>
      <c r="P78" s="12">
        <v>56651</v>
      </c>
      <c r="Q78" s="13">
        <v>226604</v>
      </c>
    </row>
    <row r="79" spans="1:17" s="7" customFormat="1" ht="30" customHeight="1" x14ac:dyDescent="0.15">
      <c r="A79" s="10" t="s">
        <v>93</v>
      </c>
      <c r="B79" s="10" t="s">
        <v>468</v>
      </c>
      <c r="C79" s="10" t="s">
        <v>469</v>
      </c>
      <c r="D79" s="10" t="s">
        <v>1033</v>
      </c>
      <c r="E79" s="10" t="s">
        <v>1033</v>
      </c>
      <c r="F79" s="10" t="s">
        <v>123</v>
      </c>
      <c r="G79" s="10" t="s">
        <v>1034</v>
      </c>
      <c r="H79" s="10" t="s">
        <v>1035</v>
      </c>
      <c r="I79" s="10" t="s">
        <v>216</v>
      </c>
      <c r="J79" s="10" t="s">
        <v>1036</v>
      </c>
      <c r="K79" s="11">
        <v>42339</v>
      </c>
      <c r="L79" s="11">
        <v>42978</v>
      </c>
      <c r="M79" s="10" t="s">
        <v>35</v>
      </c>
      <c r="N79" s="10" t="s">
        <v>35</v>
      </c>
      <c r="O79" s="10" t="s">
        <v>26</v>
      </c>
      <c r="P79" s="12">
        <v>5203</v>
      </c>
      <c r="Q79" s="13">
        <v>18208</v>
      </c>
    </row>
    <row r="80" spans="1:17" s="7" customFormat="1" ht="30" customHeight="1" x14ac:dyDescent="0.15">
      <c r="A80" s="10" t="s">
        <v>93</v>
      </c>
      <c r="B80" s="10" t="s">
        <v>468</v>
      </c>
      <c r="C80" s="10" t="s">
        <v>469</v>
      </c>
      <c r="D80" s="10" t="s">
        <v>470</v>
      </c>
      <c r="E80" s="10" t="s">
        <v>470</v>
      </c>
      <c r="F80" s="10" t="s">
        <v>123</v>
      </c>
      <c r="G80" s="10" t="s">
        <v>471</v>
      </c>
      <c r="H80" s="10" t="s">
        <v>472</v>
      </c>
      <c r="I80" s="10" t="s">
        <v>473</v>
      </c>
      <c r="J80" s="10" t="s">
        <v>474</v>
      </c>
      <c r="K80" s="11">
        <v>42775</v>
      </c>
      <c r="L80" s="11">
        <v>42998</v>
      </c>
      <c r="M80" s="10" t="s">
        <v>475</v>
      </c>
      <c r="N80" s="10" t="s">
        <v>35</v>
      </c>
      <c r="O80" s="10" t="s">
        <v>26</v>
      </c>
      <c r="P80" s="12">
        <v>80448</v>
      </c>
      <c r="Q80" s="13">
        <v>80448</v>
      </c>
    </row>
    <row r="81" spans="1:17" s="7" customFormat="1" ht="30" customHeight="1" x14ac:dyDescent="0.15">
      <c r="A81" s="10" t="s">
        <v>93</v>
      </c>
      <c r="B81" s="10" t="s">
        <v>468</v>
      </c>
      <c r="C81" s="10" t="s">
        <v>469</v>
      </c>
      <c r="D81" s="10" t="s">
        <v>677</v>
      </c>
      <c r="E81" s="10" t="s">
        <v>677</v>
      </c>
      <c r="F81" s="10" t="s">
        <v>123</v>
      </c>
      <c r="G81" s="10" t="s">
        <v>678</v>
      </c>
      <c r="H81" s="10" t="s">
        <v>679</v>
      </c>
      <c r="I81" s="10" t="s">
        <v>680</v>
      </c>
      <c r="J81" s="10" t="s">
        <v>681</v>
      </c>
      <c r="K81" s="11">
        <v>42809</v>
      </c>
      <c r="L81" s="11">
        <v>42870</v>
      </c>
      <c r="M81" s="10" t="s">
        <v>682</v>
      </c>
      <c r="N81" s="10" t="s">
        <v>683</v>
      </c>
      <c r="O81" s="10" t="s">
        <v>26</v>
      </c>
      <c r="P81" s="12">
        <v>39597</v>
      </c>
      <c r="Q81" s="13">
        <v>39597</v>
      </c>
    </row>
    <row r="82" spans="1:17" s="7" customFormat="1" ht="30" customHeight="1" x14ac:dyDescent="0.15">
      <c r="A82" s="10" t="s">
        <v>93</v>
      </c>
      <c r="B82" s="10" t="s">
        <v>136</v>
      </c>
      <c r="C82" s="10" t="s">
        <v>505</v>
      </c>
      <c r="D82" s="10" t="s">
        <v>506</v>
      </c>
      <c r="E82" s="10" t="s">
        <v>506</v>
      </c>
      <c r="F82" s="10" t="s">
        <v>507</v>
      </c>
      <c r="G82" s="10" t="s">
        <v>508</v>
      </c>
      <c r="H82" s="10" t="s">
        <v>509</v>
      </c>
      <c r="I82" s="10" t="s">
        <v>510</v>
      </c>
      <c r="J82" s="10" t="s">
        <v>511</v>
      </c>
      <c r="K82" s="11">
        <v>41890</v>
      </c>
      <c r="L82" s="11">
        <v>42972</v>
      </c>
      <c r="M82" s="10" t="s">
        <v>512</v>
      </c>
      <c r="N82" s="10" t="s">
        <v>513</v>
      </c>
      <c r="O82" s="10" t="s">
        <v>26</v>
      </c>
      <c r="P82" s="12">
        <v>73000</v>
      </c>
      <c r="Q82" s="13">
        <v>193072</v>
      </c>
    </row>
    <row r="83" spans="1:17" s="7" customFormat="1" ht="30" customHeight="1" x14ac:dyDescent="0.15">
      <c r="A83" s="10" t="s">
        <v>93</v>
      </c>
      <c r="B83" s="10" t="s">
        <v>136</v>
      </c>
      <c r="C83" s="10" t="s">
        <v>137</v>
      </c>
      <c r="D83" s="10" t="s">
        <v>138</v>
      </c>
      <c r="E83" s="10" t="s">
        <v>138</v>
      </c>
      <c r="F83" s="10" t="s">
        <v>139</v>
      </c>
      <c r="G83" s="10" t="s">
        <v>140</v>
      </c>
      <c r="H83" s="10" t="s">
        <v>141</v>
      </c>
      <c r="I83" s="10" t="s">
        <v>142</v>
      </c>
      <c r="J83" s="10" t="s">
        <v>35</v>
      </c>
      <c r="K83" s="11">
        <v>42036</v>
      </c>
      <c r="L83" s="11">
        <v>43465</v>
      </c>
      <c r="M83" s="10" t="s">
        <v>35</v>
      </c>
      <c r="N83" s="10" t="s">
        <v>35</v>
      </c>
      <c r="O83" s="10" t="s">
        <v>26</v>
      </c>
      <c r="P83" s="12">
        <v>346999</v>
      </c>
      <c r="Q83" s="13">
        <v>496284</v>
      </c>
    </row>
    <row r="84" spans="1:17" s="7" customFormat="1" ht="30" customHeight="1" x14ac:dyDescent="0.15">
      <c r="A84" s="10" t="s">
        <v>93</v>
      </c>
      <c r="B84" s="10" t="s">
        <v>120</v>
      </c>
      <c r="C84" s="10" t="s">
        <v>121</v>
      </c>
      <c r="D84" s="10" t="s">
        <v>122</v>
      </c>
      <c r="E84" s="10" t="s">
        <v>122</v>
      </c>
      <c r="F84" s="10" t="s">
        <v>123</v>
      </c>
      <c r="G84" s="10" t="s">
        <v>124</v>
      </c>
      <c r="H84" s="10" t="s">
        <v>125</v>
      </c>
      <c r="I84" s="10" t="s">
        <v>126</v>
      </c>
      <c r="J84" s="10" t="s">
        <v>127</v>
      </c>
      <c r="K84" s="11">
        <v>42401</v>
      </c>
      <c r="L84" s="11">
        <v>43039</v>
      </c>
      <c r="M84" s="10" t="s">
        <v>128</v>
      </c>
      <c r="N84" s="10" t="s">
        <v>129</v>
      </c>
      <c r="O84" s="10" t="s">
        <v>26</v>
      </c>
      <c r="P84" s="12">
        <v>433033</v>
      </c>
      <c r="Q84" s="13">
        <v>2246612</v>
      </c>
    </row>
    <row r="85" spans="1:17" s="7" customFormat="1" ht="30" customHeight="1" x14ac:dyDescent="0.15">
      <c r="A85" s="10" t="s">
        <v>93</v>
      </c>
      <c r="B85" s="10" t="s">
        <v>269</v>
      </c>
      <c r="C85" s="10" t="s">
        <v>889</v>
      </c>
      <c r="D85" s="10" t="s">
        <v>890</v>
      </c>
      <c r="E85" s="10" t="s">
        <v>890</v>
      </c>
      <c r="F85" s="10" t="s">
        <v>507</v>
      </c>
      <c r="G85" s="10" t="s">
        <v>891</v>
      </c>
      <c r="H85" s="10" t="s">
        <v>892</v>
      </c>
      <c r="I85" s="10" t="s">
        <v>216</v>
      </c>
      <c r="J85" s="10" t="s">
        <v>35</v>
      </c>
      <c r="K85" s="11">
        <v>42795</v>
      </c>
      <c r="L85" s="11">
        <v>42886</v>
      </c>
      <c r="M85" s="10" t="s">
        <v>35</v>
      </c>
      <c r="N85" s="10" t="s">
        <v>35</v>
      </c>
      <c r="O85" s="10" t="s">
        <v>26</v>
      </c>
      <c r="P85" s="12">
        <v>18088</v>
      </c>
      <c r="Q85" s="13">
        <v>18088</v>
      </c>
    </row>
    <row r="86" spans="1:17" s="7" customFormat="1" ht="30" customHeight="1" x14ac:dyDescent="0.15">
      <c r="A86" s="10" t="s">
        <v>93</v>
      </c>
      <c r="B86" s="10" t="s">
        <v>269</v>
      </c>
      <c r="C86" s="10" t="s">
        <v>270</v>
      </c>
      <c r="D86" s="10" t="s">
        <v>288</v>
      </c>
      <c r="E86" s="10" t="s">
        <v>288</v>
      </c>
      <c r="F86" s="10" t="s">
        <v>289</v>
      </c>
      <c r="G86" s="10" t="s">
        <v>290</v>
      </c>
      <c r="H86" s="10" t="s">
        <v>291</v>
      </c>
      <c r="I86" s="10" t="s">
        <v>292</v>
      </c>
      <c r="J86" s="10" t="s">
        <v>293</v>
      </c>
      <c r="K86" s="11">
        <v>42401</v>
      </c>
      <c r="L86" s="11">
        <v>43131</v>
      </c>
      <c r="M86" s="10" t="s">
        <v>294</v>
      </c>
      <c r="N86" s="10" t="s">
        <v>295</v>
      </c>
      <c r="O86" s="10" t="s">
        <v>26</v>
      </c>
      <c r="P86" s="12">
        <v>158511</v>
      </c>
      <c r="Q86" s="13">
        <v>317023</v>
      </c>
    </row>
    <row r="87" spans="1:17" s="7" customFormat="1" ht="30" customHeight="1" x14ac:dyDescent="0.15">
      <c r="A87" s="10" t="s">
        <v>93</v>
      </c>
      <c r="B87" s="10" t="s">
        <v>269</v>
      </c>
      <c r="C87" s="10" t="s">
        <v>270</v>
      </c>
      <c r="D87" s="10" t="s">
        <v>271</v>
      </c>
      <c r="E87" s="10" t="s">
        <v>271</v>
      </c>
      <c r="F87" s="10" t="s">
        <v>98</v>
      </c>
      <c r="G87" s="10" t="s">
        <v>272</v>
      </c>
      <c r="H87" s="10" t="s">
        <v>273</v>
      </c>
      <c r="I87" s="10" t="s">
        <v>101</v>
      </c>
      <c r="J87" s="10" t="s">
        <v>35</v>
      </c>
      <c r="K87" s="11">
        <v>42522</v>
      </c>
      <c r="L87" s="11">
        <v>43251</v>
      </c>
      <c r="M87" s="10" t="s">
        <v>274</v>
      </c>
      <c r="N87" s="10" t="s">
        <v>275</v>
      </c>
      <c r="O87" s="10" t="s">
        <v>26</v>
      </c>
      <c r="P87" s="12">
        <v>170016</v>
      </c>
      <c r="Q87" s="13">
        <v>440184</v>
      </c>
    </row>
    <row r="88" spans="1:17" s="7" customFormat="1" ht="30" customHeight="1" x14ac:dyDescent="0.15">
      <c r="A88" s="10" t="s">
        <v>93</v>
      </c>
      <c r="B88" s="10" t="s">
        <v>269</v>
      </c>
      <c r="C88" s="10" t="s">
        <v>1100</v>
      </c>
      <c r="D88" s="10" t="s">
        <v>1101</v>
      </c>
      <c r="E88" s="10" t="s">
        <v>1101</v>
      </c>
      <c r="F88" s="10" t="s">
        <v>88</v>
      </c>
      <c r="G88" s="10" t="s">
        <v>1102</v>
      </c>
      <c r="H88" s="10" t="s">
        <v>1103</v>
      </c>
      <c r="I88" s="10" t="s">
        <v>91</v>
      </c>
      <c r="J88" s="10" t="s">
        <v>35</v>
      </c>
      <c r="K88" s="11">
        <v>41589</v>
      </c>
      <c r="L88" s="11">
        <v>43465</v>
      </c>
      <c r="M88" s="10" t="s">
        <v>1104</v>
      </c>
      <c r="N88" s="10" t="s">
        <v>35</v>
      </c>
      <c r="O88" s="10" t="s">
        <v>26</v>
      </c>
      <c r="P88" s="12">
        <v>141</v>
      </c>
      <c r="Q88" s="13">
        <v>7144</v>
      </c>
    </row>
    <row r="89" spans="1:17" s="7" customFormat="1" ht="30" customHeight="1" x14ac:dyDescent="0.15">
      <c r="A89" s="10" t="s">
        <v>93</v>
      </c>
      <c r="B89" s="10" t="s">
        <v>650</v>
      </c>
      <c r="C89" s="10" t="s">
        <v>651</v>
      </c>
      <c r="D89" s="10" t="s">
        <v>652</v>
      </c>
      <c r="E89" s="10" t="s">
        <v>652</v>
      </c>
      <c r="F89" s="10" t="s">
        <v>310</v>
      </c>
      <c r="G89" s="10" t="s">
        <v>653</v>
      </c>
      <c r="H89" s="10" t="s">
        <v>654</v>
      </c>
      <c r="I89" s="10" t="s">
        <v>313</v>
      </c>
      <c r="J89" s="10" t="s">
        <v>35</v>
      </c>
      <c r="K89" s="11">
        <v>42095</v>
      </c>
      <c r="L89" s="11">
        <v>42886</v>
      </c>
      <c r="M89" s="10" t="s">
        <v>655</v>
      </c>
      <c r="N89" s="10" t="s">
        <v>656</v>
      </c>
      <c r="O89" s="10" t="s">
        <v>26</v>
      </c>
      <c r="P89" s="12">
        <v>45000</v>
      </c>
      <c r="Q89" s="13">
        <v>648148</v>
      </c>
    </row>
    <row r="90" spans="1:17" s="7" customFormat="1" ht="30" customHeight="1" x14ac:dyDescent="0.15">
      <c r="A90" s="10" t="s">
        <v>93</v>
      </c>
      <c r="B90" s="10" t="s">
        <v>338</v>
      </c>
      <c r="C90" s="10" t="s">
        <v>339</v>
      </c>
      <c r="D90" s="10" t="s">
        <v>340</v>
      </c>
      <c r="E90" s="10" t="s">
        <v>340</v>
      </c>
      <c r="F90" s="10" t="s">
        <v>332</v>
      </c>
      <c r="G90" s="10" t="s">
        <v>341</v>
      </c>
      <c r="H90" s="10" t="s">
        <v>342</v>
      </c>
      <c r="I90" s="10" t="s">
        <v>335</v>
      </c>
      <c r="J90" s="10" t="s">
        <v>35</v>
      </c>
      <c r="K90" s="11">
        <v>42552</v>
      </c>
      <c r="L90" s="11">
        <v>43646</v>
      </c>
      <c r="M90" s="10" t="s">
        <v>343</v>
      </c>
      <c r="N90" s="10" t="s">
        <v>344</v>
      </c>
      <c r="O90" s="10" t="s">
        <v>26</v>
      </c>
      <c r="P90" s="12">
        <v>129719</v>
      </c>
      <c r="Q90" s="13">
        <v>260716</v>
      </c>
    </row>
    <row r="91" spans="1:17" s="7" customFormat="1" ht="30" customHeight="1" x14ac:dyDescent="0.15">
      <c r="A91" s="10" t="s">
        <v>93</v>
      </c>
      <c r="B91" s="10" t="s">
        <v>338</v>
      </c>
      <c r="C91" s="10" t="s">
        <v>476</v>
      </c>
      <c r="D91" s="10" t="s">
        <v>482</v>
      </c>
      <c r="E91" s="10" t="s">
        <v>482</v>
      </c>
      <c r="F91" s="10" t="s">
        <v>332</v>
      </c>
      <c r="G91" s="10" t="s">
        <v>483</v>
      </c>
      <c r="H91" s="10" t="s">
        <v>484</v>
      </c>
      <c r="I91" s="10" t="s">
        <v>335</v>
      </c>
      <c r="J91" s="10" t="s">
        <v>35</v>
      </c>
      <c r="K91" s="11">
        <v>42217</v>
      </c>
      <c r="L91" s="11">
        <v>43312</v>
      </c>
      <c r="M91" s="10" t="s">
        <v>485</v>
      </c>
      <c r="N91" s="10" t="s">
        <v>486</v>
      </c>
      <c r="O91" s="10" t="s">
        <v>26</v>
      </c>
      <c r="P91" s="12">
        <v>79991</v>
      </c>
      <c r="Q91" s="13">
        <v>239971</v>
      </c>
    </row>
    <row r="92" spans="1:17" s="7" customFormat="1" ht="30" customHeight="1" x14ac:dyDescent="0.15">
      <c r="A92" s="10" t="s">
        <v>93</v>
      </c>
      <c r="B92" s="10" t="s">
        <v>338</v>
      </c>
      <c r="C92" s="10" t="s">
        <v>476</v>
      </c>
      <c r="D92" s="10" t="s">
        <v>477</v>
      </c>
      <c r="E92" s="10" t="s">
        <v>477</v>
      </c>
      <c r="F92" s="10" t="s">
        <v>114</v>
      </c>
      <c r="G92" s="10" t="s">
        <v>478</v>
      </c>
      <c r="H92" s="10" t="s">
        <v>479</v>
      </c>
      <c r="I92" s="10" t="s">
        <v>117</v>
      </c>
      <c r="J92" s="10" t="s">
        <v>35</v>
      </c>
      <c r="K92" s="11">
        <v>42750</v>
      </c>
      <c r="L92" s="11">
        <v>43479</v>
      </c>
      <c r="M92" s="10" t="s">
        <v>480</v>
      </c>
      <c r="N92" s="10" t="s">
        <v>481</v>
      </c>
      <c r="O92" s="10" t="s">
        <v>26</v>
      </c>
      <c r="P92" s="12">
        <v>79999</v>
      </c>
      <c r="Q92" s="13">
        <v>79999</v>
      </c>
    </row>
    <row r="93" spans="1:17" s="7" customFormat="1" ht="30" customHeight="1" x14ac:dyDescent="0.15">
      <c r="A93" s="10" t="s">
        <v>93</v>
      </c>
      <c r="B93" s="10" t="s">
        <v>1167</v>
      </c>
      <c r="C93" s="10" t="s">
        <v>1105</v>
      </c>
      <c r="D93" s="10" t="s">
        <v>1106</v>
      </c>
      <c r="E93" s="10" t="s">
        <v>1107</v>
      </c>
      <c r="F93" s="10" t="s">
        <v>289</v>
      </c>
      <c r="G93" s="10" t="s">
        <v>1108</v>
      </c>
      <c r="H93" s="10" t="s">
        <v>1109</v>
      </c>
      <c r="I93" s="10" t="s">
        <v>1110</v>
      </c>
      <c r="J93" s="10" t="s">
        <v>1111</v>
      </c>
      <c r="K93" s="11">
        <v>41275</v>
      </c>
      <c r="L93" s="11">
        <v>42735</v>
      </c>
      <c r="M93" s="10" t="s">
        <v>1112</v>
      </c>
      <c r="N93" s="10" t="s">
        <v>1113</v>
      </c>
      <c r="O93" s="10" t="s">
        <v>1114</v>
      </c>
      <c r="P93" s="12">
        <v>-11</v>
      </c>
      <c r="Q93" s="13">
        <v>277189</v>
      </c>
    </row>
    <row r="94" spans="1:17" s="7" customFormat="1" ht="30" customHeight="1" x14ac:dyDescent="0.15">
      <c r="A94" s="10" t="s">
        <v>93</v>
      </c>
      <c r="B94" s="10" t="s">
        <v>1167</v>
      </c>
      <c r="C94" s="10" t="s">
        <v>302</v>
      </c>
      <c r="D94" s="10" t="s">
        <v>303</v>
      </c>
      <c r="E94" s="10" t="s">
        <v>303</v>
      </c>
      <c r="F94" s="10" t="s">
        <v>98</v>
      </c>
      <c r="G94" s="10" t="s">
        <v>304</v>
      </c>
      <c r="H94" s="10" t="s">
        <v>305</v>
      </c>
      <c r="I94" s="10" t="s">
        <v>101</v>
      </c>
      <c r="J94" s="10" t="s">
        <v>35</v>
      </c>
      <c r="K94" s="11">
        <v>42514</v>
      </c>
      <c r="L94" s="11">
        <v>43610</v>
      </c>
      <c r="M94" s="10" t="s">
        <v>306</v>
      </c>
      <c r="N94" s="10" t="s">
        <v>307</v>
      </c>
      <c r="O94" s="10" t="s">
        <v>26</v>
      </c>
      <c r="P94" s="12">
        <v>153964</v>
      </c>
      <c r="Q94" s="13">
        <v>303000</v>
      </c>
    </row>
    <row r="95" spans="1:17" s="7" customFormat="1" ht="30" customHeight="1" x14ac:dyDescent="0.15">
      <c r="A95" s="10" t="s">
        <v>93</v>
      </c>
      <c r="B95" s="10" t="s">
        <v>111</v>
      </c>
      <c r="C95" s="10" t="s">
        <v>257</v>
      </c>
      <c r="D95" s="10" t="s">
        <v>258</v>
      </c>
      <c r="E95" s="10" t="s">
        <v>258</v>
      </c>
      <c r="F95" s="10" t="s">
        <v>114</v>
      </c>
      <c r="G95" s="10" t="s">
        <v>259</v>
      </c>
      <c r="H95" s="10" t="s">
        <v>260</v>
      </c>
      <c r="I95" s="10" t="s">
        <v>117</v>
      </c>
      <c r="J95" s="10" t="s">
        <v>35</v>
      </c>
      <c r="K95" s="11">
        <v>41421</v>
      </c>
      <c r="L95" s="11">
        <v>43246</v>
      </c>
      <c r="M95" s="10" t="s">
        <v>261</v>
      </c>
      <c r="N95" s="10" t="s">
        <v>262</v>
      </c>
      <c r="O95" s="10" t="s">
        <v>26</v>
      </c>
      <c r="P95" s="12">
        <v>180000</v>
      </c>
      <c r="Q95" s="13">
        <v>3975325</v>
      </c>
    </row>
    <row r="96" spans="1:17" s="7" customFormat="1" ht="30" customHeight="1" x14ac:dyDescent="0.15">
      <c r="A96" s="10" t="s">
        <v>93</v>
      </c>
      <c r="B96" s="10" t="s">
        <v>111</v>
      </c>
      <c r="C96" s="10" t="s">
        <v>112</v>
      </c>
      <c r="D96" s="10" t="s">
        <v>113</v>
      </c>
      <c r="E96" s="10" t="s">
        <v>113</v>
      </c>
      <c r="F96" s="10" t="s">
        <v>114</v>
      </c>
      <c r="G96" s="10" t="s">
        <v>115</v>
      </c>
      <c r="H96" s="10" t="s">
        <v>116</v>
      </c>
      <c r="I96" s="10" t="s">
        <v>117</v>
      </c>
      <c r="J96" s="10" t="s">
        <v>35</v>
      </c>
      <c r="K96" s="11">
        <v>42248</v>
      </c>
      <c r="L96" s="11">
        <v>44063</v>
      </c>
      <c r="M96" s="10" t="s">
        <v>118</v>
      </c>
      <c r="N96" s="10" t="s">
        <v>119</v>
      </c>
      <c r="O96" s="10" t="s">
        <v>26</v>
      </c>
      <c r="P96" s="12">
        <v>433500</v>
      </c>
      <c r="Q96" s="13">
        <v>1833550</v>
      </c>
    </row>
    <row r="97" spans="1:17" s="7" customFormat="1" ht="30" customHeight="1" x14ac:dyDescent="0.15">
      <c r="A97" s="10" t="s">
        <v>93</v>
      </c>
      <c r="B97" s="10" t="s">
        <v>322</v>
      </c>
      <c r="C97" s="10" t="s">
        <v>367</v>
      </c>
      <c r="D97" s="10" t="s">
        <v>910</v>
      </c>
      <c r="E97" s="10" t="s">
        <v>910</v>
      </c>
      <c r="F97" s="10" t="s">
        <v>878</v>
      </c>
      <c r="G97" s="10" t="s">
        <v>911</v>
      </c>
      <c r="H97" s="10" t="s">
        <v>912</v>
      </c>
      <c r="I97" s="10" t="s">
        <v>881</v>
      </c>
      <c r="J97" s="10" t="s">
        <v>35</v>
      </c>
      <c r="K97" s="11">
        <v>41153</v>
      </c>
      <c r="L97" s="11">
        <v>42978</v>
      </c>
      <c r="M97" s="10" t="s">
        <v>913</v>
      </c>
      <c r="N97" s="10" t="s">
        <v>914</v>
      </c>
      <c r="O97" s="10" t="s">
        <v>26</v>
      </c>
      <c r="P97" s="12">
        <v>15000</v>
      </c>
      <c r="Q97" s="13">
        <v>220000</v>
      </c>
    </row>
    <row r="98" spans="1:17" s="7" customFormat="1" ht="30" customHeight="1" x14ac:dyDescent="0.15">
      <c r="A98" s="10" t="s">
        <v>93</v>
      </c>
      <c r="B98" s="10" t="s">
        <v>322</v>
      </c>
      <c r="C98" s="10" t="s">
        <v>367</v>
      </c>
      <c r="D98" s="10" t="s">
        <v>368</v>
      </c>
      <c r="E98" s="10" t="s">
        <v>368</v>
      </c>
      <c r="F98" s="10" t="s">
        <v>310</v>
      </c>
      <c r="G98" s="10" t="s">
        <v>369</v>
      </c>
      <c r="H98" s="10" t="s">
        <v>370</v>
      </c>
      <c r="I98" s="10" t="s">
        <v>313</v>
      </c>
      <c r="J98" s="10" t="s">
        <v>35</v>
      </c>
      <c r="K98" s="11">
        <v>41872</v>
      </c>
      <c r="L98" s="11">
        <v>42967</v>
      </c>
      <c r="M98" s="10" t="s">
        <v>371</v>
      </c>
      <c r="N98" s="10" t="s">
        <v>372</v>
      </c>
      <c r="O98" s="10" t="s">
        <v>26</v>
      </c>
      <c r="P98" s="12">
        <v>120000</v>
      </c>
      <c r="Q98" s="13">
        <v>780000</v>
      </c>
    </row>
    <row r="99" spans="1:17" s="7" customFormat="1" ht="30" customHeight="1" x14ac:dyDescent="0.15">
      <c r="A99" s="10" t="s">
        <v>93</v>
      </c>
      <c r="B99" s="10" t="s">
        <v>322</v>
      </c>
      <c r="C99" s="10" t="s">
        <v>367</v>
      </c>
      <c r="D99" s="10" t="s">
        <v>718</v>
      </c>
      <c r="E99" s="10" t="s">
        <v>719</v>
      </c>
      <c r="F99" s="10" t="s">
        <v>507</v>
      </c>
      <c r="G99" s="10" t="s">
        <v>720</v>
      </c>
      <c r="H99" s="10" t="s">
        <v>721</v>
      </c>
      <c r="I99" s="10" t="s">
        <v>722</v>
      </c>
      <c r="J99" s="10" t="s">
        <v>35</v>
      </c>
      <c r="K99" s="11">
        <v>41395</v>
      </c>
      <c r="L99" s="11">
        <v>43008</v>
      </c>
      <c r="M99" s="10" t="s">
        <v>723</v>
      </c>
      <c r="N99" s="10" t="s">
        <v>724</v>
      </c>
      <c r="O99" s="10" t="s">
        <v>26</v>
      </c>
      <c r="P99" s="12">
        <v>34573</v>
      </c>
      <c r="Q99" s="13">
        <v>197113</v>
      </c>
    </row>
    <row r="100" spans="1:17" s="7" customFormat="1" ht="30" customHeight="1" x14ac:dyDescent="0.15">
      <c r="A100" s="10" t="s">
        <v>93</v>
      </c>
      <c r="B100" s="10" t="s">
        <v>322</v>
      </c>
      <c r="C100" s="10" t="s">
        <v>822</v>
      </c>
      <c r="D100" s="10" t="s">
        <v>823</v>
      </c>
      <c r="E100" s="10" t="s">
        <v>823</v>
      </c>
      <c r="F100" s="10" t="s">
        <v>289</v>
      </c>
      <c r="G100" s="10" t="s">
        <v>824</v>
      </c>
      <c r="H100" s="10" t="s">
        <v>825</v>
      </c>
      <c r="I100" s="10" t="s">
        <v>826</v>
      </c>
      <c r="J100" s="10" t="s">
        <v>127</v>
      </c>
      <c r="K100" s="11">
        <v>42125</v>
      </c>
      <c r="L100" s="11">
        <v>42855</v>
      </c>
      <c r="M100" s="10" t="s">
        <v>827</v>
      </c>
      <c r="N100" s="10" t="s">
        <v>828</v>
      </c>
      <c r="O100" s="10" t="s">
        <v>26</v>
      </c>
      <c r="P100" s="12">
        <v>24791</v>
      </c>
      <c r="Q100" s="13">
        <v>205147</v>
      </c>
    </row>
    <row r="101" spans="1:17" s="7" customFormat="1" ht="30" customHeight="1" x14ac:dyDescent="0.15">
      <c r="A101" s="10" t="s">
        <v>93</v>
      </c>
      <c r="B101" s="10" t="s">
        <v>322</v>
      </c>
      <c r="C101" s="10" t="s">
        <v>323</v>
      </c>
      <c r="D101" s="10" t="s">
        <v>324</v>
      </c>
      <c r="E101" s="10" t="s">
        <v>324</v>
      </c>
      <c r="F101" s="10" t="s">
        <v>310</v>
      </c>
      <c r="G101" s="10" t="s">
        <v>325</v>
      </c>
      <c r="H101" s="10" t="s">
        <v>326</v>
      </c>
      <c r="I101" s="10" t="s">
        <v>313</v>
      </c>
      <c r="J101" s="10" t="s">
        <v>35</v>
      </c>
      <c r="K101" s="11">
        <v>42447</v>
      </c>
      <c r="L101" s="11">
        <v>43541</v>
      </c>
      <c r="M101" s="10" t="s">
        <v>327</v>
      </c>
      <c r="N101" s="10" t="s">
        <v>328</v>
      </c>
      <c r="O101" s="10" t="s">
        <v>26</v>
      </c>
      <c r="P101" s="12">
        <v>138658</v>
      </c>
      <c r="Q101" s="13">
        <v>300142</v>
      </c>
    </row>
    <row r="102" spans="1:17" s="7" customFormat="1" ht="30" customHeight="1" x14ac:dyDescent="0.15">
      <c r="A102" s="10" t="s">
        <v>93</v>
      </c>
      <c r="B102" s="10" t="s">
        <v>1160</v>
      </c>
      <c r="C102" s="10" t="s">
        <v>1161</v>
      </c>
      <c r="D102" s="14" t="s">
        <v>1162</v>
      </c>
      <c r="E102" s="10" t="s">
        <v>1162</v>
      </c>
      <c r="F102" s="10" t="s">
        <v>1163</v>
      </c>
      <c r="G102" s="10" t="s">
        <v>1164</v>
      </c>
      <c r="H102" s="10" t="s">
        <v>1165</v>
      </c>
      <c r="I102" s="10" t="s">
        <v>91</v>
      </c>
      <c r="J102" s="10" t="s">
        <v>35</v>
      </c>
      <c r="K102" s="11">
        <v>42513</v>
      </c>
      <c r="L102" s="11">
        <v>42599</v>
      </c>
      <c r="M102" s="10" t="s">
        <v>1166</v>
      </c>
      <c r="N102" s="10" t="s">
        <v>35</v>
      </c>
      <c r="O102" s="10" t="s">
        <v>1114</v>
      </c>
      <c r="P102" s="12">
        <v>11280</v>
      </c>
      <c r="Q102" s="13">
        <v>11280</v>
      </c>
    </row>
    <row r="103" spans="1:17" s="7" customFormat="1" ht="30" customHeight="1" x14ac:dyDescent="0.15">
      <c r="A103" s="10" t="s">
        <v>93</v>
      </c>
      <c r="B103" s="10" t="s">
        <v>875</v>
      </c>
      <c r="C103" s="10" t="s">
        <v>1094</v>
      </c>
      <c r="D103" s="10" t="s">
        <v>1140</v>
      </c>
      <c r="E103" s="10" t="s">
        <v>1140</v>
      </c>
      <c r="F103" s="10" t="s">
        <v>48</v>
      </c>
      <c r="G103" s="10" t="s">
        <v>1141</v>
      </c>
      <c r="H103" s="10" t="s">
        <v>1142</v>
      </c>
      <c r="I103" s="10" t="s">
        <v>1098</v>
      </c>
      <c r="J103" s="10" t="s">
        <v>35</v>
      </c>
      <c r="K103" s="11">
        <v>42205</v>
      </c>
      <c r="L103" s="11">
        <v>42907</v>
      </c>
      <c r="M103" s="10" t="s">
        <v>1143</v>
      </c>
      <c r="N103" s="10" t="s">
        <v>35</v>
      </c>
      <c r="O103" s="10" t="s">
        <v>26</v>
      </c>
      <c r="P103" s="12">
        <v>-18578</v>
      </c>
      <c r="Q103" s="13">
        <v>49870</v>
      </c>
    </row>
    <row r="104" spans="1:17" s="7" customFormat="1" ht="30" customHeight="1" x14ac:dyDescent="0.15">
      <c r="A104" s="10" t="s">
        <v>93</v>
      </c>
      <c r="B104" s="10" t="s">
        <v>875</v>
      </c>
      <c r="C104" s="10" t="s">
        <v>1094</v>
      </c>
      <c r="D104" s="10" t="s">
        <v>1095</v>
      </c>
      <c r="E104" s="10" t="s">
        <v>1095</v>
      </c>
      <c r="F104" s="10" t="s">
        <v>48</v>
      </c>
      <c r="G104" s="10" t="s">
        <v>1096</v>
      </c>
      <c r="H104" s="10" t="s">
        <v>1097</v>
      </c>
      <c r="I104" s="10" t="s">
        <v>1098</v>
      </c>
      <c r="J104" s="10" t="s">
        <v>35</v>
      </c>
      <c r="K104" s="11">
        <v>42521</v>
      </c>
      <c r="L104" s="11">
        <v>43249</v>
      </c>
      <c r="M104" s="10" t="s">
        <v>1099</v>
      </c>
      <c r="N104" s="10" t="s">
        <v>35</v>
      </c>
      <c r="O104" s="10" t="s">
        <v>26</v>
      </c>
      <c r="P104" s="12">
        <v>615</v>
      </c>
      <c r="Q104" s="13">
        <v>12615</v>
      </c>
    </row>
    <row r="105" spans="1:17" s="7" customFormat="1" ht="30" customHeight="1" x14ac:dyDescent="0.15">
      <c r="A105" s="10" t="s">
        <v>93</v>
      </c>
      <c r="B105" s="10" t="s">
        <v>875</v>
      </c>
      <c r="C105" s="10" t="s">
        <v>876</v>
      </c>
      <c r="D105" s="10" t="s">
        <v>877</v>
      </c>
      <c r="E105" s="10" t="s">
        <v>877</v>
      </c>
      <c r="F105" s="10" t="s">
        <v>878</v>
      </c>
      <c r="G105" s="10" t="s">
        <v>879</v>
      </c>
      <c r="H105" s="10" t="s">
        <v>880</v>
      </c>
      <c r="I105" s="10" t="s">
        <v>881</v>
      </c>
      <c r="J105" s="10" t="s">
        <v>35</v>
      </c>
      <c r="K105" s="11">
        <v>42607</v>
      </c>
      <c r="L105" s="11">
        <v>43008</v>
      </c>
      <c r="M105" s="10" t="s">
        <v>882</v>
      </c>
      <c r="N105" s="10" t="s">
        <v>35</v>
      </c>
      <c r="O105" s="10" t="s">
        <v>26</v>
      </c>
      <c r="P105" s="12">
        <v>20000</v>
      </c>
      <c r="Q105" s="13">
        <v>40000</v>
      </c>
    </row>
    <row r="106" spans="1:17" s="7" customFormat="1" ht="30" customHeight="1" x14ac:dyDescent="0.15">
      <c r="A106" s="10" t="s">
        <v>93</v>
      </c>
      <c r="B106" s="10" t="s">
        <v>104</v>
      </c>
      <c r="C106" s="10" t="s">
        <v>615</v>
      </c>
      <c r="D106" s="10" t="s">
        <v>616</v>
      </c>
      <c r="E106" s="10" t="s">
        <v>617</v>
      </c>
      <c r="F106" s="10" t="s">
        <v>618</v>
      </c>
      <c r="G106" s="10" t="s">
        <v>619</v>
      </c>
      <c r="H106" s="10" t="s">
        <v>620</v>
      </c>
      <c r="I106" s="10" t="s">
        <v>34</v>
      </c>
      <c r="J106" s="10" t="s">
        <v>35</v>
      </c>
      <c r="K106" s="11">
        <v>41995</v>
      </c>
      <c r="L106" s="11">
        <v>43090</v>
      </c>
      <c r="M106" s="10" t="s">
        <v>621</v>
      </c>
      <c r="N106" s="10" t="s">
        <v>35</v>
      </c>
      <c r="O106" s="10" t="s">
        <v>26</v>
      </c>
      <c r="P106" s="12">
        <v>50318</v>
      </c>
      <c r="Q106" s="13">
        <v>50318</v>
      </c>
    </row>
    <row r="107" spans="1:17" s="7" customFormat="1" ht="30" customHeight="1" x14ac:dyDescent="0.15">
      <c r="A107" s="10" t="s">
        <v>93</v>
      </c>
      <c r="B107" s="10" t="s">
        <v>104</v>
      </c>
      <c r="C107" s="10" t="s">
        <v>143</v>
      </c>
      <c r="D107" s="10" t="s">
        <v>144</v>
      </c>
      <c r="E107" s="10" t="s">
        <v>144</v>
      </c>
      <c r="F107" s="10" t="s">
        <v>145</v>
      </c>
      <c r="G107" s="10" t="s">
        <v>146</v>
      </c>
      <c r="H107" s="10" t="s">
        <v>147</v>
      </c>
      <c r="I107" s="10" t="s">
        <v>148</v>
      </c>
      <c r="J107" s="10" t="s">
        <v>35</v>
      </c>
      <c r="K107" s="11">
        <v>42461</v>
      </c>
      <c r="L107" s="11">
        <v>44285</v>
      </c>
      <c r="M107" s="10" t="s">
        <v>149</v>
      </c>
      <c r="N107" s="10" t="s">
        <v>150</v>
      </c>
      <c r="O107" s="10" t="s">
        <v>26</v>
      </c>
      <c r="P107" s="12">
        <v>342000</v>
      </c>
      <c r="Q107" s="13">
        <v>722000</v>
      </c>
    </row>
    <row r="108" spans="1:17" s="7" customFormat="1" ht="30" customHeight="1" x14ac:dyDescent="0.15">
      <c r="A108" s="10" t="s">
        <v>93</v>
      </c>
      <c r="B108" s="10" t="s">
        <v>104</v>
      </c>
      <c r="C108" s="10" t="s">
        <v>143</v>
      </c>
      <c r="D108" s="10" t="s">
        <v>245</v>
      </c>
      <c r="E108" s="10" t="s">
        <v>245</v>
      </c>
      <c r="F108" s="10" t="s">
        <v>145</v>
      </c>
      <c r="G108" s="10" t="s">
        <v>246</v>
      </c>
      <c r="H108" s="10" t="s">
        <v>247</v>
      </c>
      <c r="I108" s="10" t="s">
        <v>148</v>
      </c>
      <c r="J108" s="10" t="s">
        <v>35</v>
      </c>
      <c r="K108" s="11">
        <v>42597</v>
      </c>
      <c r="L108" s="11">
        <v>43312</v>
      </c>
      <c r="M108" s="10" t="s">
        <v>248</v>
      </c>
      <c r="N108" s="10" t="s">
        <v>249</v>
      </c>
      <c r="O108" s="10" t="s">
        <v>26</v>
      </c>
      <c r="P108" s="12">
        <v>190000</v>
      </c>
      <c r="Q108" s="13">
        <v>190000</v>
      </c>
    </row>
    <row r="109" spans="1:17" s="7" customFormat="1" ht="30" customHeight="1" x14ac:dyDescent="0.15">
      <c r="A109" s="10" t="s">
        <v>93</v>
      </c>
      <c r="B109" s="10" t="s">
        <v>104</v>
      </c>
      <c r="C109" s="10" t="s">
        <v>105</v>
      </c>
      <c r="D109" s="10" t="s">
        <v>106</v>
      </c>
      <c r="E109" s="10" t="s">
        <v>106</v>
      </c>
      <c r="F109" s="10" t="s">
        <v>98</v>
      </c>
      <c r="G109" s="10" t="s">
        <v>107</v>
      </c>
      <c r="H109" s="10" t="s">
        <v>108</v>
      </c>
      <c r="I109" s="10" t="s">
        <v>101</v>
      </c>
      <c r="J109" s="10" t="s">
        <v>35</v>
      </c>
      <c r="K109" s="11">
        <v>41288</v>
      </c>
      <c r="L109" s="11">
        <v>43127</v>
      </c>
      <c r="M109" s="10" t="s">
        <v>109</v>
      </c>
      <c r="N109" s="10" t="s">
        <v>110</v>
      </c>
      <c r="O109" s="10" t="s">
        <v>26</v>
      </c>
      <c r="P109" s="12">
        <v>457870</v>
      </c>
      <c r="Q109" s="13">
        <v>2655776</v>
      </c>
    </row>
    <row r="110" spans="1:17" s="7" customFormat="1" ht="30" customHeight="1" x14ac:dyDescent="0.15">
      <c r="A110" s="10" t="s">
        <v>93</v>
      </c>
      <c r="B110" s="10" t="s">
        <v>104</v>
      </c>
      <c r="C110" s="10" t="s">
        <v>105</v>
      </c>
      <c r="D110" s="10" t="s">
        <v>644</v>
      </c>
      <c r="E110" s="10" t="s">
        <v>645</v>
      </c>
      <c r="F110" s="10" t="s">
        <v>98</v>
      </c>
      <c r="G110" s="10" t="s">
        <v>646</v>
      </c>
      <c r="H110" s="10" t="s">
        <v>647</v>
      </c>
      <c r="I110" s="10" t="s">
        <v>101</v>
      </c>
      <c r="J110" s="10" t="s">
        <v>35</v>
      </c>
      <c r="K110" s="11">
        <v>41963</v>
      </c>
      <c r="L110" s="11">
        <v>43058</v>
      </c>
      <c r="M110" s="10" t="s">
        <v>648</v>
      </c>
      <c r="N110" s="10" t="s">
        <v>649</v>
      </c>
      <c r="O110" s="10" t="s">
        <v>26</v>
      </c>
      <c r="P110" s="12">
        <v>45000</v>
      </c>
      <c r="Q110" s="13">
        <v>100000</v>
      </c>
    </row>
    <row r="111" spans="1:17" s="7" customFormat="1" ht="30" customHeight="1" x14ac:dyDescent="0.15">
      <c r="A111" s="10" t="s">
        <v>93</v>
      </c>
      <c r="B111" s="10" t="s">
        <v>104</v>
      </c>
      <c r="C111" s="10" t="s">
        <v>105</v>
      </c>
      <c r="D111" s="10" t="s">
        <v>213</v>
      </c>
      <c r="E111" s="10" t="s">
        <v>213</v>
      </c>
      <c r="F111" s="10" t="s">
        <v>123</v>
      </c>
      <c r="G111" s="10" t="s">
        <v>214</v>
      </c>
      <c r="H111" s="10" t="s">
        <v>215</v>
      </c>
      <c r="I111" s="10" t="s">
        <v>216</v>
      </c>
      <c r="J111" s="10" t="s">
        <v>217</v>
      </c>
      <c r="K111" s="11">
        <v>42768</v>
      </c>
      <c r="L111" s="11">
        <v>43131</v>
      </c>
      <c r="M111" s="10" t="s">
        <v>35</v>
      </c>
      <c r="N111" s="10" t="s">
        <v>35</v>
      </c>
      <c r="O111" s="10" t="s">
        <v>26</v>
      </c>
      <c r="P111" s="12">
        <v>210000</v>
      </c>
      <c r="Q111" s="13">
        <v>210000</v>
      </c>
    </row>
    <row r="112" spans="1:17" s="7" customFormat="1" ht="30" customHeight="1" x14ac:dyDescent="0.15">
      <c r="A112" s="10" t="s">
        <v>93</v>
      </c>
      <c r="B112" s="10" t="s">
        <v>94</v>
      </c>
      <c r="C112" s="10" t="s">
        <v>345</v>
      </c>
      <c r="D112" s="10" t="s">
        <v>725</v>
      </c>
      <c r="E112" s="10" t="s">
        <v>726</v>
      </c>
      <c r="F112" s="10" t="s">
        <v>123</v>
      </c>
      <c r="G112" s="10" t="s">
        <v>727</v>
      </c>
      <c r="H112" s="10" t="s">
        <v>728</v>
      </c>
      <c r="I112" s="10" t="s">
        <v>729</v>
      </c>
      <c r="J112" s="10" t="s">
        <v>127</v>
      </c>
      <c r="K112" s="11">
        <v>39630</v>
      </c>
      <c r="L112" s="11">
        <v>43373</v>
      </c>
      <c r="M112" s="10" t="s">
        <v>730</v>
      </c>
      <c r="N112" s="10" t="s">
        <v>731</v>
      </c>
      <c r="O112" s="10" t="s">
        <v>26</v>
      </c>
      <c r="P112" s="12">
        <v>33500</v>
      </c>
      <c r="Q112" s="13">
        <v>271500</v>
      </c>
    </row>
    <row r="113" spans="1:17" s="7" customFormat="1" ht="30" customHeight="1" x14ac:dyDescent="0.15">
      <c r="A113" s="10" t="s">
        <v>93</v>
      </c>
      <c r="B113" s="10" t="s">
        <v>94</v>
      </c>
      <c r="C113" s="10" t="s">
        <v>345</v>
      </c>
      <c r="D113" s="10" t="s">
        <v>346</v>
      </c>
      <c r="E113" s="10" t="s">
        <v>346</v>
      </c>
      <c r="F113" s="10" t="s">
        <v>310</v>
      </c>
      <c r="G113" s="10" t="s">
        <v>347</v>
      </c>
      <c r="H113" s="10" t="s">
        <v>348</v>
      </c>
      <c r="I113" s="10" t="s">
        <v>313</v>
      </c>
      <c r="J113" s="10" t="s">
        <v>35</v>
      </c>
      <c r="K113" s="11">
        <v>42461</v>
      </c>
      <c r="L113" s="11">
        <v>43190</v>
      </c>
      <c r="M113" s="10" t="s">
        <v>349</v>
      </c>
      <c r="N113" s="10" t="s">
        <v>350</v>
      </c>
      <c r="O113" s="10" t="s">
        <v>26</v>
      </c>
      <c r="P113" s="12">
        <v>126827</v>
      </c>
      <c r="Q113" s="13">
        <v>250026</v>
      </c>
    </row>
    <row r="114" spans="1:17" s="7" customFormat="1" ht="30" customHeight="1" x14ac:dyDescent="0.15">
      <c r="A114" s="10" t="s">
        <v>93</v>
      </c>
      <c r="B114" s="10" t="s">
        <v>94</v>
      </c>
      <c r="C114" s="10" t="s">
        <v>95</v>
      </c>
      <c r="D114" s="10" t="s">
        <v>96</v>
      </c>
      <c r="E114" s="10" t="s">
        <v>97</v>
      </c>
      <c r="F114" s="10" t="s">
        <v>98</v>
      </c>
      <c r="G114" s="10" t="s">
        <v>99</v>
      </c>
      <c r="H114" s="10" t="s">
        <v>100</v>
      </c>
      <c r="I114" s="10" t="s">
        <v>101</v>
      </c>
      <c r="J114" s="10" t="s">
        <v>35</v>
      </c>
      <c r="K114" s="11">
        <v>42242</v>
      </c>
      <c r="L114" s="11">
        <v>42972</v>
      </c>
      <c r="M114" s="10" t="s">
        <v>102</v>
      </c>
      <c r="N114" s="10" t="s">
        <v>103</v>
      </c>
      <c r="O114" s="10" t="s">
        <v>26</v>
      </c>
      <c r="P114" s="12">
        <v>480399</v>
      </c>
      <c r="Q114" s="13">
        <v>620399</v>
      </c>
    </row>
    <row r="115" spans="1:17" s="7" customFormat="1" ht="30" customHeight="1" x14ac:dyDescent="0.15">
      <c r="A115" s="10" t="s">
        <v>93</v>
      </c>
      <c r="B115" s="10" t="s">
        <v>94</v>
      </c>
      <c r="C115" s="10" t="s">
        <v>404</v>
      </c>
      <c r="D115" s="10" t="s">
        <v>870</v>
      </c>
      <c r="E115" s="10" t="s">
        <v>870</v>
      </c>
      <c r="F115" s="10" t="s">
        <v>31</v>
      </c>
      <c r="G115" s="10" t="s">
        <v>871</v>
      </c>
      <c r="H115" s="10" t="s">
        <v>872</v>
      </c>
      <c r="I115" s="10" t="s">
        <v>34</v>
      </c>
      <c r="J115" s="10" t="s">
        <v>35</v>
      </c>
      <c r="K115" s="11">
        <v>42050</v>
      </c>
      <c r="L115" s="11">
        <v>43145</v>
      </c>
      <c r="M115" s="10" t="s">
        <v>873</v>
      </c>
      <c r="N115" s="10" t="s">
        <v>874</v>
      </c>
      <c r="O115" s="10" t="s">
        <v>26</v>
      </c>
      <c r="P115" s="12">
        <v>20000</v>
      </c>
      <c r="Q115" s="13">
        <v>271994</v>
      </c>
    </row>
    <row r="116" spans="1:17" s="7" customFormat="1" ht="30" customHeight="1" x14ac:dyDescent="0.15">
      <c r="A116" s="10" t="s">
        <v>93</v>
      </c>
      <c r="B116" s="10" t="s">
        <v>94</v>
      </c>
      <c r="C116" s="10" t="s">
        <v>404</v>
      </c>
      <c r="D116" s="10" t="s">
        <v>405</v>
      </c>
      <c r="E116" s="10" t="s">
        <v>405</v>
      </c>
      <c r="F116" s="10" t="s">
        <v>41</v>
      </c>
      <c r="G116" s="10" t="s">
        <v>406</v>
      </c>
      <c r="H116" s="10" t="s">
        <v>407</v>
      </c>
      <c r="I116" s="10" t="s">
        <v>44</v>
      </c>
      <c r="J116" s="10" t="s">
        <v>35</v>
      </c>
      <c r="K116" s="11">
        <v>42826</v>
      </c>
      <c r="L116" s="11">
        <v>43921</v>
      </c>
      <c r="M116" s="10" t="s">
        <v>408</v>
      </c>
      <c r="N116" s="10" t="s">
        <v>409</v>
      </c>
      <c r="O116" s="10" t="s">
        <v>26</v>
      </c>
      <c r="P116" s="12">
        <v>109512</v>
      </c>
      <c r="Q116" s="13">
        <v>109512</v>
      </c>
    </row>
    <row r="117" spans="1:17" s="7" customFormat="1" ht="30" customHeight="1" x14ac:dyDescent="0.15">
      <c r="A117" s="10" t="s">
        <v>93</v>
      </c>
      <c r="B117" s="10" t="s">
        <v>94</v>
      </c>
      <c r="C117" s="10" t="s">
        <v>604</v>
      </c>
      <c r="D117" s="10" t="s">
        <v>605</v>
      </c>
      <c r="E117" s="10" t="s">
        <v>605</v>
      </c>
      <c r="F117" s="10" t="s">
        <v>114</v>
      </c>
      <c r="G117" s="10" t="s">
        <v>606</v>
      </c>
      <c r="H117" s="10" t="s">
        <v>607</v>
      </c>
      <c r="I117" s="10" t="s">
        <v>117</v>
      </c>
      <c r="J117" s="10" t="s">
        <v>35</v>
      </c>
      <c r="K117" s="11">
        <v>40592</v>
      </c>
      <c r="L117" s="11">
        <v>42978</v>
      </c>
      <c r="M117" s="10" t="s">
        <v>608</v>
      </c>
      <c r="N117" s="10" t="s">
        <v>609</v>
      </c>
      <c r="O117" s="10" t="s">
        <v>26</v>
      </c>
      <c r="P117" s="12">
        <v>51000</v>
      </c>
      <c r="Q117" s="13">
        <v>1536963</v>
      </c>
    </row>
    <row r="118" spans="1:17" s="7" customFormat="1" ht="30" customHeight="1" x14ac:dyDescent="0.15">
      <c r="A118" s="10" t="s">
        <v>93</v>
      </c>
      <c r="B118" s="10" t="s">
        <v>94</v>
      </c>
      <c r="C118" s="10" t="s">
        <v>316</v>
      </c>
      <c r="D118" s="10" t="s">
        <v>317</v>
      </c>
      <c r="E118" s="10" t="s">
        <v>317</v>
      </c>
      <c r="F118" s="10" t="s">
        <v>310</v>
      </c>
      <c r="G118" s="10" t="s">
        <v>318</v>
      </c>
      <c r="H118" s="10" t="s">
        <v>319</v>
      </c>
      <c r="I118" s="10" t="s">
        <v>313</v>
      </c>
      <c r="J118" s="10" t="s">
        <v>35</v>
      </c>
      <c r="K118" s="11">
        <v>42115</v>
      </c>
      <c r="L118" s="11">
        <v>43210</v>
      </c>
      <c r="M118" s="10" t="s">
        <v>320</v>
      </c>
      <c r="N118" s="10" t="s">
        <v>321</v>
      </c>
      <c r="O118" s="10" t="s">
        <v>26</v>
      </c>
      <c r="P118" s="12">
        <v>140052</v>
      </c>
      <c r="Q118" s="13">
        <v>407564</v>
      </c>
    </row>
    <row r="119" spans="1:17" s="7" customFormat="1" ht="30" customHeight="1" x14ac:dyDescent="0.15">
      <c r="A119" s="10" t="s">
        <v>93</v>
      </c>
      <c r="B119" s="10" t="s">
        <v>94</v>
      </c>
      <c r="C119" s="10" t="s">
        <v>456</v>
      </c>
      <c r="D119" s="10" t="s">
        <v>575</v>
      </c>
      <c r="E119" s="10" t="s">
        <v>575</v>
      </c>
      <c r="F119" s="10" t="s">
        <v>310</v>
      </c>
      <c r="G119" s="10" t="s">
        <v>576</v>
      </c>
      <c r="H119" s="10" t="s">
        <v>577</v>
      </c>
      <c r="I119" s="10" t="s">
        <v>313</v>
      </c>
      <c r="J119" s="10" t="s">
        <v>35</v>
      </c>
      <c r="K119" s="11">
        <v>42725</v>
      </c>
      <c r="L119" s="11">
        <v>43089</v>
      </c>
      <c r="M119" s="10" t="s">
        <v>578</v>
      </c>
      <c r="N119" s="10" t="s">
        <v>35</v>
      </c>
      <c r="O119" s="10" t="s">
        <v>26</v>
      </c>
      <c r="P119" s="12">
        <v>58441</v>
      </c>
      <c r="Q119" s="13">
        <v>58441</v>
      </c>
    </row>
    <row r="120" spans="1:17" s="7" customFormat="1" ht="30" customHeight="1" x14ac:dyDescent="0.15">
      <c r="A120" s="10" t="s">
        <v>93</v>
      </c>
      <c r="B120" s="10" t="s">
        <v>94</v>
      </c>
      <c r="C120" s="10" t="s">
        <v>456</v>
      </c>
      <c r="D120" s="10" t="s">
        <v>457</v>
      </c>
      <c r="E120" s="10" t="s">
        <v>457</v>
      </c>
      <c r="F120" s="10" t="s">
        <v>123</v>
      </c>
      <c r="G120" s="10" t="s">
        <v>458</v>
      </c>
      <c r="H120" s="10" t="s">
        <v>459</v>
      </c>
      <c r="I120" s="10" t="s">
        <v>460</v>
      </c>
      <c r="J120" s="10" t="s">
        <v>211</v>
      </c>
      <c r="K120" s="11">
        <v>42736</v>
      </c>
      <c r="L120" s="11">
        <v>43100</v>
      </c>
      <c r="M120" s="10" t="s">
        <v>461</v>
      </c>
      <c r="N120" s="10" t="s">
        <v>35</v>
      </c>
      <c r="O120" s="10" t="s">
        <v>26</v>
      </c>
      <c r="P120" s="12">
        <v>83570</v>
      </c>
      <c r="Q120" s="13">
        <v>83570</v>
      </c>
    </row>
    <row r="121" spans="1:17" s="7" customFormat="1" ht="30" customHeight="1" x14ac:dyDescent="0.15">
      <c r="A121" s="10" t="s">
        <v>93</v>
      </c>
      <c r="B121" s="10" t="s">
        <v>94</v>
      </c>
      <c r="C121" s="10" t="s">
        <v>829</v>
      </c>
      <c r="D121" s="10" t="s">
        <v>830</v>
      </c>
      <c r="E121" s="10" t="s">
        <v>831</v>
      </c>
      <c r="F121" s="10" t="s">
        <v>123</v>
      </c>
      <c r="G121" s="10" t="s">
        <v>832</v>
      </c>
      <c r="H121" s="10" t="s">
        <v>833</v>
      </c>
      <c r="I121" s="10" t="s">
        <v>834</v>
      </c>
      <c r="J121" s="10" t="s">
        <v>127</v>
      </c>
      <c r="K121" s="11">
        <v>37271</v>
      </c>
      <c r="L121" s="11">
        <v>43008</v>
      </c>
      <c r="M121" s="10" t="s">
        <v>835</v>
      </c>
      <c r="N121" s="10" t="s">
        <v>836</v>
      </c>
      <c r="O121" s="10" t="s">
        <v>26</v>
      </c>
      <c r="P121" s="12">
        <v>24699</v>
      </c>
      <c r="Q121" s="13">
        <v>256951</v>
      </c>
    </row>
    <row r="122" spans="1:17" s="7" customFormat="1" ht="30" customHeight="1" x14ac:dyDescent="0.15">
      <c r="A122" s="10" t="s">
        <v>93</v>
      </c>
      <c r="B122" s="10" t="s">
        <v>94</v>
      </c>
      <c r="C122" s="10" t="s">
        <v>931</v>
      </c>
      <c r="D122" s="10" t="s">
        <v>932</v>
      </c>
      <c r="E122" s="10" t="s">
        <v>932</v>
      </c>
      <c r="F122" s="10" t="s">
        <v>310</v>
      </c>
      <c r="G122" s="10" t="s">
        <v>933</v>
      </c>
      <c r="H122" s="10" t="s">
        <v>934</v>
      </c>
      <c r="I122" s="10" t="s">
        <v>313</v>
      </c>
      <c r="J122" s="10" t="s">
        <v>935</v>
      </c>
      <c r="K122" s="11">
        <v>41883</v>
      </c>
      <c r="L122" s="11">
        <v>43343</v>
      </c>
      <c r="M122" s="10" t="s">
        <v>936</v>
      </c>
      <c r="N122" s="10" t="s">
        <v>937</v>
      </c>
      <c r="O122" s="10" t="s">
        <v>26</v>
      </c>
      <c r="P122" s="12">
        <v>12958</v>
      </c>
      <c r="Q122" s="13">
        <v>106464</v>
      </c>
    </row>
    <row r="123" spans="1:17" s="7" customFormat="1" ht="30" customHeight="1" x14ac:dyDescent="0.15">
      <c r="A123" s="10" t="s">
        <v>93</v>
      </c>
      <c r="B123" s="10" t="s">
        <v>94</v>
      </c>
      <c r="C123" s="10" t="s">
        <v>991</v>
      </c>
      <c r="D123" s="10" t="s">
        <v>992</v>
      </c>
      <c r="E123" s="10" t="s">
        <v>992</v>
      </c>
      <c r="F123" s="10" t="s">
        <v>289</v>
      </c>
      <c r="G123" s="10" t="s">
        <v>993</v>
      </c>
      <c r="H123" s="10" t="s">
        <v>994</v>
      </c>
      <c r="I123" s="10" t="s">
        <v>995</v>
      </c>
      <c r="J123" s="10" t="s">
        <v>127</v>
      </c>
      <c r="K123" s="11">
        <v>42795</v>
      </c>
      <c r="L123" s="11">
        <v>42863</v>
      </c>
      <c r="M123" s="10" t="s">
        <v>996</v>
      </c>
      <c r="N123" s="10" t="s">
        <v>997</v>
      </c>
      <c r="O123" s="10" t="s">
        <v>26</v>
      </c>
      <c r="P123" s="12">
        <v>9626</v>
      </c>
      <c r="Q123" s="13">
        <v>9626</v>
      </c>
    </row>
    <row r="124" spans="1:17" s="7" customFormat="1" ht="30" customHeight="1" x14ac:dyDescent="0.15">
      <c r="A124" s="10" t="s">
        <v>93</v>
      </c>
      <c r="B124" s="10" t="s">
        <v>440</v>
      </c>
      <c r="C124" s="10" t="s">
        <v>748</v>
      </c>
      <c r="D124" s="10" t="s">
        <v>749</v>
      </c>
      <c r="E124" s="10" t="s">
        <v>750</v>
      </c>
      <c r="F124" s="10" t="s">
        <v>507</v>
      </c>
      <c r="G124" s="10" t="s">
        <v>751</v>
      </c>
      <c r="H124" s="10" t="s">
        <v>752</v>
      </c>
      <c r="I124" s="10" t="s">
        <v>528</v>
      </c>
      <c r="J124" s="10" t="s">
        <v>35</v>
      </c>
      <c r="K124" s="11">
        <v>42536</v>
      </c>
      <c r="L124" s="11">
        <v>43630</v>
      </c>
      <c r="M124" s="10" t="s">
        <v>753</v>
      </c>
      <c r="N124" s="10" t="s">
        <v>35</v>
      </c>
      <c r="O124" s="10" t="s">
        <v>26</v>
      </c>
      <c r="P124" s="12">
        <v>31538</v>
      </c>
      <c r="Q124" s="13">
        <v>31539</v>
      </c>
    </row>
    <row r="125" spans="1:17" s="7" customFormat="1" ht="30" customHeight="1" x14ac:dyDescent="0.15">
      <c r="A125" s="10" t="s">
        <v>93</v>
      </c>
      <c r="B125" s="10" t="s">
        <v>440</v>
      </c>
      <c r="C125" s="10" t="s">
        <v>543</v>
      </c>
      <c r="D125" s="10" t="s">
        <v>599</v>
      </c>
      <c r="E125" s="10" t="s">
        <v>599</v>
      </c>
      <c r="F125" s="10" t="s">
        <v>123</v>
      </c>
      <c r="G125" s="10" t="s">
        <v>600</v>
      </c>
      <c r="H125" s="10" t="s">
        <v>601</v>
      </c>
      <c r="I125" s="10" t="s">
        <v>547</v>
      </c>
      <c r="J125" s="10" t="s">
        <v>602</v>
      </c>
      <c r="K125" s="11">
        <v>42353</v>
      </c>
      <c r="L125" s="11">
        <v>43083</v>
      </c>
      <c r="M125" s="10" t="s">
        <v>603</v>
      </c>
      <c r="N125" s="10" t="s">
        <v>35</v>
      </c>
      <c r="O125" s="10" t="s">
        <v>26</v>
      </c>
      <c r="P125" s="12">
        <v>51724</v>
      </c>
      <c r="Q125" s="13">
        <v>103448</v>
      </c>
    </row>
    <row r="126" spans="1:17" s="7" customFormat="1" ht="30" customHeight="1" x14ac:dyDescent="0.15">
      <c r="A126" s="10" t="s">
        <v>93</v>
      </c>
      <c r="B126" s="10" t="s">
        <v>440</v>
      </c>
      <c r="C126" s="10" t="s">
        <v>543</v>
      </c>
      <c r="D126" s="10" t="s">
        <v>544</v>
      </c>
      <c r="E126" s="10" t="s">
        <v>544</v>
      </c>
      <c r="F126" s="10" t="s">
        <v>507</v>
      </c>
      <c r="G126" s="10" t="s">
        <v>545</v>
      </c>
      <c r="H126" s="10" t="s">
        <v>546</v>
      </c>
      <c r="I126" s="10" t="s">
        <v>547</v>
      </c>
      <c r="J126" s="10" t="s">
        <v>35</v>
      </c>
      <c r="K126" s="11">
        <v>42461</v>
      </c>
      <c r="L126" s="11">
        <v>43100</v>
      </c>
      <c r="M126" s="10" t="s">
        <v>548</v>
      </c>
      <c r="N126" s="10" t="s">
        <v>35</v>
      </c>
      <c r="O126" s="10" t="s">
        <v>26</v>
      </c>
      <c r="P126" s="12">
        <v>62837</v>
      </c>
      <c r="Q126" s="13">
        <v>103329</v>
      </c>
    </row>
    <row r="127" spans="1:17" s="7" customFormat="1" ht="30" customHeight="1" x14ac:dyDescent="0.15">
      <c r="A127" s="10" t="s">
        <v>93</v>
      </c>
      <c r="B127" s="10" t="s">
        <v>440</v>
      </c>
      <c r="C127" s="10" t="s">
        <v>441</v>
      </c>
      <c r="D127" s="10" t="s">
        <v>442</v>
      </c>
      <c r="E127" s="10" t="s">
        <v>442</v>
      </c>
      <c r="F127" s="10" t="s">
        <v>114</v>
      </c>
      <c r="G127" s="10" t="s">
        <v>443</v>
      </c>
      <c r="H127" s="10" t="s">
        <v>444</v>
      </c>
      <c r="I127" s="10" t="s">
        <v>117</v>
      </c>
      <c r="J127" s="10" t="s">
        <v>35</v>
      </c>
      <c r="K127" s="11">
        <v>42794</v>
      </c>
      <c r="L127" s="11">
        <v>43503</v>
      </c>
      <c r="M127" s="10" t="s">
        <v>445</v>
      </c>
      <c r="N127" s="10" t="s">
        <v>446</v>
      </c>
      <c r="O127" s="10" t="s">
        <v>26</v>
      </c>
      <c r="P127" s="12">
        <v>90000</v>
      </c>
      <c r="Q127" s="13">
        <v>90000</v>
      </c>
    </row>
    <row r="128" spans="1:17" s="7" customFormat="1" ht="30" customHeight="1" x14ac:dyDescent="0.15">
      <c r="A128" s="10" t="s">
        <v>93</v>
      </c>
      <c r="B128" s="10" t="s">
        <v>440</v>
      </c>
      <c r="C128" s="10" t="s">
        <v>523</v>
      </c>
      <c r="D128" s="10" t="s">
        <v>524</v>
      </c>
      <c r="E128" s="10" t="s">
        <v>524</v>
      </c>
      <c r="F128" s="10" t="s">
        <v>525</v>
      </c>
      <c r="G128" s="10" t="s">
        <v>526</v>
      </c>
      <c r="H128" s="10" t="s">
        <v>527</v>
      </c>
      <c r="I128" s="10" t="s">
        <v>528</v>
      </c>
      <c r="J128" s="10" t="s">
        <v>35</v>
      </c>
      <c r="K128" s="11">
        <v>41419</v>
      </c>
      <c r="L128" s="11">
        <v>43244</v>
      </c>
      <c r="M128" s="10" t="s">
        <v>35</v>
      </c>
      <c r="N128" s="10" t="s">
        <v>35</v>
      </c>
      <c r="O128" s="10" t="s">
        <v>26</v>
      </c>
      <c r="P128" s="12">
        <v>66969</v>
      </c>
      <c r="Q128" s="13">
        <v>237888</v>
      </c>
    </row>
    <row r="129" spans="1:17" s="7" customFormat="1" ht="30" customHeight="1" x14ac:dyDescent="0.15">
      <c r="A129" s="10" t="s">
        <v>93</v>
      </c>
      <c r="B129" s="10" t="s">
        <v>440</v>
      </c>
      <c r="C129" s="10" t="s">
        <v>1011</v>
      </c>
      <c r="D129" s="10" t="s">
        <v>1012</v>
      </c>
      <c r="E129" s="10" t="s">
        <v>1012</v>
      </c>
      <c r="F129" s="10" t="s">
        <v>88</v>
      </c>
      <c r="G129" s="10" t="s">
        <v>1013</v>
      </c>
      <c r="H129" s="10" t="s">
        <v>1014</v>
      </c>
      <c r="I129" s="10" t="s">
        <v>91</v>
      </c>
      <c r="J129" s="10" t="s">
        <v>35</v>
      </c>
      <c r="K129" s="11">
        <v>42579</v>
      </c>
      <c r="L129" s="11">
        <v>43281</v>
      </c>
      <c r="M129" s="10" t="s">
        <v>1015</v>
      </c>
      <c r="N129" s="10" t="s">
        <v>35</v>
      </c>
      <c r="O129" s="10" t="s">
        <v>26</v>
      </c>
      <c r="P129" s="12">
        <v>6580</v>
      </c>
      <c r="Q129" s="13">
        <v>35720</v>
      </c>
    </row>
    <row r="130" spans="1:17" s="7" customFormat="1" ht="30" customHeight="1" x14ac:dyDescent="0.15">
      <c r="A130" s="10" t="s">
        <v>276</v>
      </c>
      <c r="B130" s="10" t="s">
        <v>777</v>
      </c>
      <c r="C130" s="10" t="s">
        <v>278</v>
      </c>
      <c r="D130" s="10" t="s">
        <v>1029</v>
      </c>
      <c r="E130" s="10" t="s">
        <v>1029</v>
      </c>
      <c r="F130" s="10" t="s">
        <v>779</v>
      </c>
      <c r="G130" s="10" t="s">
        <v>1030</v>
      </c>
      <c r="H130" s="10" t="s">
        <v>1031</v>
      </c>
      <c r="I130" s="10" t="s">
        <v>460</v>
      </c>
      <c r="J130" s="10" t="s">
        <v>35</v>
      </c>
      <c r="K130" s="11">
        <v>42795</v>
      </c>
      <c r="L130" s="11">
        <v>43190</v>
      </c>
      <c r="M130" s="10" t="s">
        <v>1032</v>
      </c>
      <c r="N130" s="10" t="s">
        <v>35</v>
      </c>
      <c r="O130" s="10" t="s">
        <v>26</v>
      </c>
      <c r="P130" s="12">
        <v>5675</v>
      </c>
      <c r="Q130" s="13">
        <v>5675</v>
      </c>
    </row>
    <row r="131" spans="1:17" s="7" customFormat="1" ht="30" customHeight="1" x14ac:dyDescent="0.15">
      <c r="A131" s="10" t="s">
        <v>276</v>
      </c>
      <c r="B131" s="10" t="s">
        <v>777</v>
      </c>
      <c r="C131" s="10" t="s">
        <v>278</v>
      </c>
      <c r="D131" s="10" t="s">
        <v>850</v>
      </c>
      <c r="E131" s="10" t="s">
        <v>850</v>
      </c>
      <c r="F131" s="10" t="s">
        <v>779</v>
      </c>
      <c r="G131" s="10" t="s">
        <v>851</v>
      </c>
      <c r="H131" s="10" t="s">
        <v>852</v>
      </c>
      <c r="I131" s="10" t="s">
        <v>782</v>
      </c>
      <c r="J131" s="10" t="s">
        <v>35</v>
      </c>
      <c r="K131" s="11">
        <v>42766</v>
      </c>
      <c r="L131" s="11">
        <v>43131</v>
      </c>
      <c r="M131" s="10" t="s">
        <v>853</v>
      </c>
      <c r="N131" s="10" t="s">
        <v>35</v>
      </c>
      <c r="O131" s="10" t="s">
        <v>26</v>
      </c>
      <c r="P131" s="12">
        <v>21862</v>
      </c>
      <c r="Q131" s="13">
        <v>21862</v>
      </c>
    </row>
    <row r="132" spans="1:17" s="7" customFormat="1" ht="30" customHeight="1" x14ac:dyDescent="0.15">
      <c r="A132" s="10" t="s">
        <v>276</v>
      </c>
      <c r="B132" s="10" t="s">
        <v>777</v>
      </c>
      <c r="C132" s="10" t="s">
        <v>278</v>
      </c>
      <c r="D132" s="10" t="s">
        <v>778</v>
      </c>
      <c r="E132" s="10" t="s">
        <v>778</v>
      </c>
      <c r="F132" s="10" t="s">
        <v>779</v>
      </c>
      <c r="G132" s="10" t="s">
        <v>780</v>
      </c>
      <c r="H132" s="10" t="s">
        <v>781</v>
      </c>
      <c r="I132" s="10" t="s">
        <v>782</v>
      </c>
      <c r="J132" s="10" t="s">
        <v>35</v>
      </c>
      <c r="K132" s="11">
        <v>42766</v>
      </c>
      <c r="L132" s="11">
        <v>43131</v>
      </c>
      <c r="M132" s="10" t="s">
        <v>783</v>
      </c>
      <c r="N132" s="10" t="s">
        <v>35</v>
      </c>
      <c r="O132" s="10" t="s">
        <v>26</v>
      </c>
      <c r="P132" s="12">
        <v>27955</v>
      </c>
      <c r="Q132" s="13">
        <v>27955</v>
      </c>
    </row>
    <row r="133" spans="1:17" s="7" customFormat="1" ht="30" customHeight="1" x14ac:dyDescent="0.15">
      <c r="A133" s="10" t="s">
        <v>276</v>
      </c>
      <c r="B133" s="10" t="s">
        <v>277</v>
      </c>
      <c r="C133" s="10" t="s">
        <v>278</v>
      </c>
      <c r="D133" s="10" t="s">
        <v>279</v>
      </c>
      <c r="E133" s="10" t="s">
        <v>279</v>
      </c>
      <c r="F133" s="10" t="s">
        <v>280</v>
      </c>
      <c r="G133" s="10" t="s">
        <v>281</v>
      </c>
      <c r="H133" s="10" t="s">
        <v>282</v>
      </c>
      <c r="I133" s="10" t="s">
        <v>283</v>
      </c>
      <c r="J133" s="10" t="s">
        <v>35</v>
      </c>
      <c r="K133" s="11">
        <v>42814</v>
      </c>
      <c r="L133" s="11">
        <v>43190</v>
      </c>
      <c r="M133" s="10" t="s">
        <v>284</v>
      </c>
      <c r="N133" s="10" t="s">
        <v>35</v>
      </c>
      <c r="O133" s="10" t="s">
        <v>26</v>
      </c>
      <c r="P133" s="12">
        <v>161039</v>
      </c>
      <c r="Q133" s="13">
        <v>161039</v>
      </c>
    </row>
    <row r="134" spans="1:17" s="7" customFormat="1" ht="30" customHeight="1" x14ac:dyDescent="0.15">
      <c r="A134" s="10" t="s">
        <v>276</v>
      </c>
      <c r="B134" s="10" t="s">
        <v>277</v>
      </c>
      <c r="C134" s="10" t="s">
        <v>278</v>
      </c>
      <c r="D134" s="10" t="s">
        <v>285</v>
      </c>
      <c r="E134" s="10" t="s">
        <v>285</v>
      </c>
      <c r="F134" s="10" t="s">
        <v>280</v>
      </c>
      <c r="G134" s="10" t="s">
        <v>286</v>
      </c>
      <c r="H134" s="10" t="s">
        <v>282</v>
      </c>
      <c r="I134" s="10" t="s">
        <v>283</v>
      </c>
      <c r="J134" s="10" t="s">
        <v>35</v>
      </c>
      <c r="K134" s="11">
        <v>42807</v>
      </c>
      <c r="L134" s="11">
        <v>43190</v>
      </c>
      <c r="M134" s="10" t="s">
        <v>287</v>
      </c>
      <c r="N134" s="10" t="s">
        <v>35</v>
      </c>
      <c r="O134" s="10" t="s">
        <v>26</v>
      </c>
      <c r="P134" s="12">
        <v>161039</v>
      </c>
      <c r="Q134" s="13">
        <v>161039</v>
      </c>
    </row>
    <row r="135" spans="1:17" s="7" customFormat="1" ht="30" customHeight="1" x14ac:dyDescent="0.15">
      <c r="A135" s="10" t="s">
        <v>276</v>
      </c>
      <c r="B135" s="10" t="s">
        <v>277</v>
      </c>
      <c r="C135" s="10" t="s">
        <v>278</v>
      </c>
      <c r="D135" s="10" t="s">
        <v>529</v>
      </c>
      <c r="E135" s="10" t="s">
        <v>529</v>
      </c>
      <c r="F135" s="10" t="s">
        <v>280</v>
      </c>
      <c r="G135" s="10" t="s">
        <v>530</v>
      </c>
      <c r="H135" s="10" t="s">
        <v>531</v>
      </c>
      <c r="I135" s="10" t="s">
        <v>532</v>
      </c>
      <c r="J135" s="10" t="s">
        <v>35</v>
      </c>
      <c r="K135" s="11">
        <v>42758</v>
      </c>
      <c r="L135" s="11">
        <v>43131</v>
      </c>
      <c r="M135" s="10" t="s">
        <v>533</v>
      </c>
      <c r="N135" s="10" t="s">
        <v>35</v>
      </c>
      <c r="O135" s="10" t="s">
        <v>26</v>
      </c>
      <c r="P135" s="12">
        <v>65877</v>
      </c>
      <c r="Q135" s="13">
        <v>65877</v>
      </c>
    </row>
    <row r="136" spans="1:17" s="7" customFormat="1" ht="30" customHeight="1" x14ac:dyDescent="0.15">
      <c r="A136" s="10" t="s">
        <v>276</v>
      </c>
      <c r="B136" s="10" t="s">
        <v>277</v>
      </c>
      <c r="C136" s="10" t="s">
        <v>278</v>
      </c>
      <c r="D136" s="10" t="s">
        <v>854</v>
      </c>
      <c r="E136" s="10" t="s">
        <v>854</v>
      </c>
      <c r="F136" s="10" t="s">
        <v>280</v>
      </c>
      <c r="G136" s="10" t="s">
        <v>855</v>
      </c>
      <c r="H136" s="10" t="s">
        <v>856</v>
      </c>
      <c r="I136" s="10" t="s">
        <v>857</v>
      </c>
      <c r="J136" s="10" t="s">
        <v>35</v>
      </c>
      <c r="K136" s="11">
        <v>42745</v>
      </c>
      <c r="L136" s="11">
        <v>43130</v>
      </c>
      <c r="M136" s="10" t="s">
        <v>858</v>
      </c>
      <c r="N136" s="10" t="s">
        <v>35</v>
      </c>
      <c r="O136" s="10" t="s">
        <v>26</v>
      </c>
      <c r="P136" s="12">
        <v>21702</v>
      </c>
      <c r="Q136" s="13">
        <v>21702</v>
      </c>
    </row>
    <row r="137" spans="1:17" s="7" customFormat="1" ht="30" customHeight="1" x14ac:dyDescent="0.15">
      <c r="A137" s="10" t="s">
        <v>27</v>
      </c>
      <c r="B137" s="10" t="s">
        <v>28</v>
      </c>
      <c r="C137" s="10" t="s">
        <v>1115</v>
      </c>
      <c r="D137" s="10" t="s">
        <v>1116</v>
      </c>
      <c r="E137" s="10" t="s">
        <v>1116</v>
      </c>
      <c r="F137" s="10" t="s">
        <v>507</v>
      </c>
      <c r="G137" s="10" t="s">
        <v>1117</v>
      </c>
      <c r="H137" s="10" t="s">
        <v>1118</v>
      </c>
      <c r="I137" s="10" t="s">
        <v>1119</v>
      </c>
      <c r="J137" s="10" t="s">
        <v>35</v>
      </c>
      <c r="K137" s="11">
        <v>42370</v>
      </c>
      <c r="L137" s="11">
        <v>43251</v>
      </c>
      <c r="M137" s="10" t="s">
        <v>35</v>
      </c>
      <c r="N137" s="10" t="s">
        <v>35</v>
      </c>
      <c r="O137" s="10" t="s">
        <v>26</v>
      </c>
      <c r="P137" s="12">
        <v>-327</v>
      </c>
      <c r="Q137" s="13">
        <v>43798</v>
      </c>
    </row>
    <row r="138" spans="1:17" s="7" customFormat="1" ht="30" customHeight="1" x14ac:dyDescent="0.15">
      <c r="A138" s="10" t="s">
        <v>27</v>
      </c>
      <c r="B138" s="10" t="s">
        <v>28</v>
      </c>
      <c r="C138" s="10" t="s">
        <v>175</v>
      </c>
      <c r="D138" s="10" t="s">
        <v>176</v>
      </c>
      <c r="E138" s="10" t="s">
        <v>176</v>
      </c>
      <c r="F138" s="10" t="s">
        <v>41</v>
      </c>
      <c r="G138" s="10" t="s">
        <v>177</v>
      </c>
      <c r="H138" s="10" t="s">
        <v>178</v>
      </c>
      <c r="I138" s="10" t="s">
        <v>44</v>
      </c>
      <c r="J138" s="10" t="s">
        <v>35</v>
      </c>
      <c r="K138" s="11">
        <v>42917</v>
      </c>
      <c r="L138" s="11">
        <v>44012</v>
      </c>
      <c r="M138" s="10" t="s">
        <v>179</v>
      </c>
      <c r="N138" s="10" t="s">
        <v>180</v>
      </c>
      <c r="O138" s="10" t="s">
        <v>26</v>
      </c>
      <c r="P138" s="12">
        <v>298078</v>
      </c>
      <c r="Q138" s="13">
        <v>298078</v>
      </c>
    </row>
    <row r="139" spans="1:17" s="7" customFormat="1" ht="30" customHeight="1" x14ac:dyDescent="0.15">
      <c r="A139" s="10" t="s">
        <v>27</v>
      </c>
      <c r="B139" s="10" t="s">
        <v>28</v>
      </c>
      <c r="C139" s="10" t="s">
        <v>570</v>
      </c>
      <c r="D139" s="10" t="s">
        <v>571</v>
      </c>
      <c r="E139" s="10" t="s">
        <v>571</v>
      </c>
      <c r="F139" s="10" t="s">
        <v>88</v>
      </c>
      <c r="G139" s="10" t="s">
        <v>572</v>
      </c>
      <c r="H139" s="10" t="s">
        <v>573</v>
      </c>
      <c r="I139" s="10" t="s">
        <v>91</v>
      </c>
      <c r="J139" s="10" t="s">
        <v>35</v>
      </c>
      <c r="K139" s="11">
        <v>42634</v>
      </c>
      <c r="L139" s="11">
        <v>43363</v>
      </c>
      <c r="M139" s="10" t="s">
        <v>574</v>
      </c>
      <c r="N139" s="10" t="s">
        <v>35</v>
      </c>
      <c r="O139" s="10" t="s">
        <v>26</v>
      </c>
      <c r="P139" s="12">
        <v>59706</v>
      </c>
      <c r="Q139" s="13">
        <v>60706</v>
      </c>
    </row>
    <row r="140" spans="1:17" s="7" customFormat="1" ht="30" customHeight="1" x14ac:dyDescent="0.15">
      <c r="A140" s="10" t="s">
        <v>27</v>
      </c>
      <c r="B140" s="10" t="s">
        <v>28</v>
      </c>
      <c r="C140" s="10" t="s">
        <v>391</v>
      </c>
      <c r="D140" s="10" t="s">
        <v>392</v>
      </c>
      <c r="E140" s="10" t="s">
        <v>392</v>
      </c>
      <c r="F140" s="10" t="s">
        <v>289</v>
      </c>
      <c r="G140" s="10" t="s">
        <v>393</v>
      </c>
      <c r="H140" s="10" t="s">
        <v>394</v>
      </c>
      <c r="I140" s="10" t="s">
        <v>395</v>
      </c>
      <c r="J140" s="10" t="s">
        <v>396</v>
      </c>
      <c r="K140" s="11">
        <v>42746</v>
      </c>
      <c r="L140" s="11">
        <v>43073</v>
      </c>
      <c r="M140" s="10" t="s">
        <v>366</v>
      </c>
      <c r="N140" s="10" t="s">
        <v>35</v>
      </c>
      <c r="O140" s="10" t="s">
        <v>26</v>
      </c>
      <c r="P140" s="12">
        <v>115000</v>
      </c>
      <c r="Q140" s="13">
        <v>115000</v>
      </c>
    </row>
    <row r="141" spans="1:17" s="7" customFormat="1" ht="30" customHeight="1" x14ac:dyDescent="0.15">
      <c r="A141" s="10" t="s">
        <v>27</v>
      </c>
      <c r="B141" s="10" t="s">
        <v>28</v>
      </c>
      <c r="C141" s="10" t="s">
        <v>1049</v>
      </c>
      <c r="D141" s="10" t="s">
        <v>1050</v>
      </c>
      <c r="E141" s="10" t="s">
        <v>1050</v>
      </c>
      <c r="F141" s="10" t="s">
        <v>88</v>
      </c>
      <c r="G141" s="10" t="s">
        <v>1051</v>
      </c>
      <c r="H141" s="10" t="s">
        <v>1052</v>
      </c>
      <c r="I141" s="10" t="s">
        <v>91</v>
      </c>
      <c r="J141" s="10" t="s">
        <v>35</v>
      </c>
      <c r="K141" s="11">
        <v>42570</v>
      </c>
      <c r="L141" s="11">
        <v>43100</v>
      </c>
      <c r="M141" s="10" t="s">
        <v>1053</v>
      </c>
      <c r="N141" s="10" t="s">
        <v>35</v>
      </c>
      <c r="O141" s="10" t="s">
        <v>26</v>
      </c>
      <c r="P141" s="12">
        <v>4641</v>
      </c>
      <c r="Q141" s="13">
        <v>35953</v>
      </c>
    </row>
    <row r="142" spans="1:17" s="7" customFormat="1" ht="30" customHeight="1" x14ac:dyDescent="0.15">
      <c r="A142" s="10" t="s">
        <v>27</v>
      </c>
      <c r="B142" s="10" t="s">
        <v>28</v>
      </c>
      <c r="C142" s="10" t="s">
        <v>663</v>
      </c>
      <c r="D142" s="10" t="s">
        <v>664</v>
      </c>
      <c r="E142" s="10" t="s">
        <v>664</v>
      </c>
      <c r="F142" s="10" t="s">
        <v>123</v>
      </c>
      <c r="G142" s="10" t="s">
        <v>665</v>
      </c>
      <c r="H142" s="10" t="s">
        <v>666</v>
      </c>
      <c r="I142" s="10" t="s">
        <v>667</v>
      </c>
      <c r="J142" s="10" t="s">
        <v>668</v>
      </c>
      <c r="K142" s="11">
        <v>42736</v>
      </c>
      <c r="L142" s="11">
        <v>43100</v>
      </c>
      <c r="M142" s="10" t="s">
        <v>669</v>
      </c>
      <c r="N142" s="10" t="s">
        <v>670</v>
      </c>
      <c r="O142" s="10" t="s">
        <v>26</v>
      </c>
      <c r="P142" s="12">
        <v>43465</v>
      </c>
      <c r="Q142" s="13">
        <v>43465</v>
      </c>
    </row>
    <row r="143" spans="1:17" s="7" customFormat="1" ht="30" customHeight="1" x14ac:dyDescent="0.15">
      <c r="A143" s="10" t="s">
        <v>27</v>
      </c>
      <c r="B143" s="10" t="s">
        <v>28</v>
      </c>
      <c r="C143" s="10" t="s">
        <v>712</v>
      </c>
      <c r="D143" s="10" t="s">
        <v>714</v>
      </c>
      <c r="E143" s="10" t="s">
        <v>714</v>
      </c>
      <c r="F143" s="10" t="s">
        <v>200</v>
      </c>
      <c r="G143" s="10" t="s">
        <v>715</v>
      </c>
      <c r="H143" s="10" t="s">
        <v>716</v>
      </c>
      <c r="I143" s="10" t="s">
        <v>717</v>
      </c>
      <c r="J143" s="10" t="s">
        <v>35</v>
      </c>
      <c r="K143" s="11">
        <v>42795</v>
      </c>
      <c r="L143" s="11">
        <v>42916</v>
      </c>
      <c r="M143" s="10" t="s">
        <v>366</v>
      </c>
      <c r="N143" s="10" t="s">
        <v>35</v>
      </c>
      <c r="O143" s="10" t="s">
        <v>26</v>
      </c>
      <c r="P143" s="12">
        <v>15020</v>
      </c>
      <c r="Q143" s="13">
        <v>15020</v>
      </c>
    </row>
    <row r="144" spans="1:17" s="7" customFormat="1" ht="30" customHeight="1" x14ac:dyDescent="0.15">
      <c r="A144" s="10" t="s">
        <v>27</v>
      </c>
      <c r="B144" s="10" t="s">
        <v>28</v>
      </c>
      <c r="C144" s="10" t="s">
        <v>712</v>
      </c>
      <c r="D144" s="10" t="s">
        <v>713</v>
      </c>
      <c r="E144" s="10" t="s">
        <v>714</v>
      </c>
      <c r="F144" s="10" t="s">
        <v>200</v>
      </c>
      <c r="G144" s="10" t="s">
        <v>715</v>
      </c>
      <c r="H144" s="10" t="s">
        <v>716</v>
      </c>
      <c r="I144" s="10" t="s">
        <v>717</v>
      </c>
      <c r="J144" s="10" t="s">
        <v>35</v>
      </c>
      <c r="K144" s="11">
        <v>42795</v>
      </c>
      <c r="L144" s="11">
        <v>42916</v>
      </c>
      <c r="M144" s="10" t="s">
        <v>366</v>
      </c>
      <c r="N144" s="10" t="s">
        <v>35</v>
      </c>
      <c r="O144" s="10" t="s">
        <v>26</v>
      </c>
      <c r="P144" s="12">
        <v>34980</v>
      </c>
      <c r="Q144" s="13">
        <v>34980</v>
      </c>
    </row>
    <row r="145" spans="1:17" s="7" customFormat="1" ht="30" customHeight="1" x14ac:dyDescent="0.15">
      <c r="A145" s="10" t="s">
        <v>27</v>
      </c>
      <c r="B145" s="10" t="s">
        <v>28</v>
      </c>
      <c r="C145" s="10" t="s">
        <v>29</v>
      </c>
      <c r="D145" s="10" t="s">
        <v>30</v>
      </c>
      <c r="E145" s="10" t="s">
        <v>30</v>
      </c>
      <c r="F145" s="10" t="s">
        <v>31</v>
      </c>
      <c r="G145" s="10" t="s">
        <v>32</v>
      </c>
      <c r="H145" s="10" t="s">
        <v>33</v>
      </c>
      <c r="I145" s="10" t="s">
        <v>34</v>
      </c>
      <c r="J145" s="10" t="s">
        <v>35</v>
      </c>
      <c r="K145" s="11">
        <v>42738</v>
      </c>
      <c r="L145" s="11">
        <v>43832</v>
      </c>
      <c r="M145" s="10" t="s">
        <v>36</v>
      </c>
      <c r="N145" s="10" t="s">
        <v>35</v>
      </c>
      <c r="O145" s="10" t="s">
        <v>26</v>
      </c>
      <c r="P145" s="12">
        <v>1181718</v>
      </c>
      <c r="Q145" s="13">
        <v>1181718</v>
      </c>
    </row>
    <row r="146" spans="1:17" s="7" customFormat="1" ht="30" customHeight="1" x14ac:dyDescent="0.15">
      <c r="A146" s="10" t="s">
        <v>27</v>
      </c>
      <c r="B146" s="10" t="s">
        <v>28</v>
      </c>
      <c r="C146" s="10" t="s">
        <v>498</v>
      </c>
      <c r="D146" s="10" t="s">
        <v>499</v>
      </c>
      <c r="E146" s="10" t="s">
        <v>499</v>
      </c>
      <c r="F146" s="10" t="s">
        <v>500</v>
      </c>
      <c r="G146" s="10" t="s">
        <v>501</v>
      </c>
      <c r="H146" s="10" t="s">
        <v>502</v>
      </c>
      <c r="I146" s="10" t="s">
        <v>313</v>
      </c>
      <c r="J146" s="10" t="s">
        <v>35</v>
      </c>
      <c r="K146" s="11">
        <v>41066</v>
      </c>
      <c r="L146" s="11">
        <v>42891</v>
      </c>
      <c r="M146" s="10" t="s">
        <v>503</v>
      </c>
      <c r="N146" s="10" t="s">
        <v>504</v>
      </c>
      <c r="O146" s="10" t="s">
        <v>26</v>
      </c>
      <c r="P146" s="12">
        <v>73561</v>
      </c>
      <c r="Q146" s="13">
        <v>381548</v>
      </c>
    </row>
    <row r="147" spans="1:17" s="7" customFormat="1" ht="30" customHeight="1" x14ac:dyDescent="0.15">
      <c r="A147" s="10" t="s">
        <v>27</v>
      </c>
      <c r="B147" s="10" t="s">
        <v>28</v>
      </c>
      <c r="C147" s="10" t="s">
        <v>1016</v>
      </c>
      <c r="D147" s="10" t="s">
        <v>1017</v>
      </c>
      <c r="E147" s="10" t="s">
        <v>1017</v>
      </c>
      <c r="F147" s="10" t="s">
        <v>88</v>
      </c>
      <c r="G147" s="10" t="s">
        <v>1018</v>
      </c>
      <c r="H147" s="10" t="s">
        <v>1019</v>
      </c>
      <c r="I147" s="10" t="s">
        <v>91</v>
      </c>
      <c r="J147" s="10" t="s">
        <v>35</v>
      </c>
      <c r="K147" s="11">
        <v>42655</v>
      </c>
      <c r="L147" s="11">
        <v>43465</v>
      </c>
      <c r="M147" s="10" t="s">
        <v>1020</v>
      </c>
      <c r="N147" s="10" t="s">
        <v>35</v>
      </c>
      <c r="O147" s="10" t="s">
        <v>26</v>
      </c>
      <c r="P147" s="12">
        <v>6574</v>
      </c>
      <c r="Q147" s="13">
        <v>7574</v>
      </c>
    </row>
    <row r="148" spans="1:17" s="7" customFormat="1" ht="30" customHeight="1" x14ac:dyDescent="0.15">
      <c r="A148" s="10" t="s">
        <v>27</v>
      </c>
      <c r="B148" s="10" t="s">
        <v>28</v>
      </c>
      <c r="C148" s="10" t="s">
        <v>1080</v>
      </c>
      <c r="D148" s="10" t="s">
        <v>1081</v>
      </c>
      <c r="E148" s="10" t="s">
        <v>1081</v>
      </c>
      <c r="F148" s="10" t="s">
        <v>88</v>
      </c>
      <c r="G148" s="10" t="s">
        <v>1082</v>
      </c>
      <c r="H148" s="10" t="s">
        <v>1083</v>
      </c>
      <c r="I148" s="10" t="s">
        <v>91</v>
      </c>
      <c r="J148" s="10" t="s">
        <v>1084</v>
      </c>
      <c r="K148" s="11">
        <v>41640</v>
      </c>
      <c r="L148" s="11">
        <v>43465</v>
      </c>
      <c r="M148" s="10" t="s">
        <v>1085</v>
      </c>
      <c r="N148" s="10" t="s">
        <v>295</v>
      </c>
      <c r="O148" s="10" t="s">
        <v>26</v>
      </c>
      <c r="P148" s="12">
        <v>2314</v>
      </c>
      <c r="Q148" s="13">
        <v>151974</v>
      </c>
    </row>
    <row r="149" spans="1:17" s="7" customFormat="1" ht="30" customHeight="1" x14ac:dyDescent="0.15">
      <c r="A149" s="10" t="s">
        <v>196</v>
      </c>
      <c r="B149" s="10" t="s">
        <v>197</v>
      </c>
      <c r="C149" s="10" t="s">
        <v>198</v>
      </c>
      <c r="D149" s="10" t="s">
        <v>199</v>
      </c>
      <c r="E149" s="10" t="s">
        <v>199</v>
      </c>
      <c r="F149" s="10" t="s">
        <v>200</v>
      </c>
      <c r="G149" s="10" t="s">
        <v>201</v>
      </c>
      <c r="H149" s="10" t="s">
        <v>202</v>
      </c>
      <c r="I149" s="10" t="s">
        <v>203</v>
      </c>
      <c r="J149" s="10" t="s">
        <v>35</v>
      </c>
      <c r="K149" s="11">
        <v>42736</v>
      </c>
      <c r="L149" s="11">
        <v>43465</v>
      </c>
      <c r="M149" s="10" t="s">
        <v>204</v>
      </c>
      <c r="N149" s="10" t="s">
        <v>35</v>
      </c>
      <c r="O149" s="10" t="s">
        <v>26</v>
      </c>
      <c r="P149" s="12">
        <v>276705</v>
      </c>
      <c r="Q149" s="13">
        <v>276705</v>
      </c>
    </row>
    <row r="150" spans="1:17" s="7" customFormat="1" ht="30" customHeight="1" x14ac:dyDescent="0.15">
      <c r="A150" s="10" t="s">
        <v>196</v>
      </c>
      <c r="B150" s="10" t="s">
        <v>197</v>
      </c>
      <c r="C150" s="10" t="s">
        <v>198</v>
      </c>
      <c r="D150" s="10" t="s">
        <v>843</v>
      </c>
      <c r="E150" s="10" t="s">
        <v>199</v>
      </c>
      <c r="F150" s="10" t="s">
        <v>200</v>
      </c>
      <c r="G150" s="10" t="s">
        <v>201</v>
      </c>
      <c r="H150" s="10" t="s">
        <v>202</v>
      </c>
      <c r="I150" s="10" t="s">
        <v>203</v>
      </c>
      <c r="J150" s="10" t="s">
        <v>35</v>
      </c>
      <c r="K150" s="11">
        <v>42736</v>
      </c>
      <c r="L150" s="11">
        <v>43465</v>
      </c>
      <c r="M150" s="10" t="s">
        <v>204</v>
      </c>
      <c r="N150" s="10" t="s">
        <v>35</v>
      </c>
      <c r="O150" s="10" t="s">
        <v>26</v>
      </c>
      <c r="P150" s="12">
        <v>23295</v>
      </c>
      <c r="Q150" s="13">
        <v>23295</v>
      </c>
    </row>
    <row r="151" spans="1:17" s="7" customFormat="1" ht="30" customHeight="1" x14ac:dyDescent="0.15">
      <c r="A151" s="10" t="s">
        <v>196</v>
      </c>
      <c r="B151" s="10" t="s">
        <v>197</v>
      </c>
      <c r="C151" s="10" t="s">
        <v>893</v>
      </c>
      <c r="D151" s="10" t="s">
        <v>1130</v>
      </c>
      <c r="E151" s="10" t="s">
        <v>1130</v>
      </c>
      <c r="F151" s="10" t="s">
        <v>200</v>
      </c>
      <c r="G151" s="10" t="s">
        <v>1131</v>
      </c>
      <c r="H151" s="10" t="s">
        <v>1132</v>
      </c>
      <c r="I151" s="10" t="s">
        <v>1133</v>
      </c>
      <c r="J151" s="10" t="s">
        <v>35</v>
      </c>
      <c r="K151" s="11">
        <v>42639</v>
      </c>
      <c r="L151" s="11">
        <v>42769</v>
      </c>
      <c r="M151" s="10" t="s">
        <v>366</v>
      </c>
      <c r="N151" s="10" t="s">
        <v>35</v>
      </c>
      <c r="O151" s="10" t="s">
        <v>26</v>
      </c>
      <c r="P151" s="12">
        <v>-5000</v>
      </c>
      <c r="Q151" s="13">
        <v>5000</v>
      </c>
    </row>
    <row r="152" spans="1:17" s="7" customFormat="1" ht="30" customHeight="1" x14ac:dyDescent="0.15">
      <c r="A152" s="10" t="s">
        <v>196</v>
      </c>
      <c r="B152" s="10" t="s">
        <v>197</v>
      </c>
      <c r="C152" s="10" t="s">
        <v>893</v>
      </c>
      <c r="D152" s="10" t="s">
        <v>894</v>
      </c>
      <c r="E152" s="10" t="s">
        <v>894</v>
      </c>
      <c r="F152" s="10" t="s">
        <v>139</v>
      </c>
      <c r="G152" s="10" t="s">
        <v>895</v>
      </c>
      <c r="H152" s="10" t="s">
        <v>896</v>
      </c>
      <c r="I152" s="10" t="s">
        <v>897</v>
      </c>
      <c r="J152" s="10" t="s">
        <v>898</v>
      </c>
      <c r="K152" s="11">
        <v>42691</v>
      </c>
      <c r="L152" s="11">
        <v>42916</v>
      </c>
      <c r="M152" s="10" t="s">
        <v>366</v>
      </c>
      <c r="N152" s="10" t="s">
        <v>35</v>
      </c>
      <c r="O152" s="10" t="s">
        <v>26</v>
      </c>
      <c r="P152" s="12">
        <v>16000</v>
      </c>
      <c r="Q152" s="13">
        <v>16000</v>
      </c>
    </row>
    <row r="153" spans="1:17" s="7" customFormat="1" ht="30" customHeight="1" x14ac:dyDescent="0.15">
      <c r="A153" s="10" t="s">
        <v>796</v>
      </c>
      <c r="B153" s="10" t="s">
        <v>797</v>
      </c>
      <c r="C153" s="10" t="s">
        <v>1134</v>
      </c>
      <c r="D153" s="10" t="s">
        <v>1135</v>
      </c>
      <c r="E153" s="10" t="s">
        <v>1135</v>
      </c>
      <c r="F153" s="10" t="s">
        <v>1136</v>
      </c>
      <c r="G153" s="10" t="s">
        <v>1137</v>
      </c>
      <c r="H153" s="10" t="s">
        <v>1138</v>
      </c>
      <c r="I153" s="10" t="s">
        <v>782</v>
      </c>
      <c r="J153" s="10" t="s">
        <v>35</v>
      </c>
      <c r="K153" s="11">
        <v>41159</v>
      </c>
      <c r="L153" s="11">
        <v>42984</v>
      </c>
      <c r="M153" s="10" t="s">
        <v>1139</v>
      </c>
      <c r="N153" s="10" t="s">
        <v>35</v>
      </c>
      <c r="O153" s="10" t="s">
        <v>26</v>
      </c>
      <c r="P153" s="12">
        <v>-6120</v>
      </c>
      <c r="Q153" s="13">
        <v>1091294</v>
      </c>
    </row>
    <row r="154" spans="1:17" s="7" customFormat="1" ht="30" customHeight="1" x14ac:dyDescent="0.15">
      <c r="A154" s="10" t="s">
        <v>796</v>
      </c>
      <c r="B154" s="10" t="s">
        <v>797</v>
      </c>
      <c r="C154" s="10" t="s">
        <v>798</v>
      </c>
      <c r="D154" s="10" t="s">
        <v>799</v>
      </c>
      <c r="E154" s="10" t="s">
        <v>800</v>
      </c>
      <c r="F154" s="10" t="s">
        <v>123</v>
      </c>
      <c r="G154" s="10" t="s">
        <v>801</v>
      </c>
      <c r="H154" s="10" t="s">
        <v>802</v>
      </c>
      <c r="I154" s="10" t="s">
        <v>803</v>
      </c>
      <c r="J154" s="10" t="s">
        <v>365</v>
      </c>
      <c r="K154" s="11">
        <v>41876</v>
      </c>
      <c r="L154" s="11">
        <v>42916</v>
      </c>
      <c r="M154" s="10" t="s">
        <v>804</v>
      </c>
      <c r="N154" s="10" t="s">
        <v>35</v>
      </c>
      <c r="O154" s="10" t="s">
        <v>26</v>
      </c>
      <c r="P154" s="12">
        <v>25866</v>
      </c>
      <c r="Q154" s="13">
        <v>51733</v>
      </c>
    </row>
    <row r="155" spans="1:17" s="7" customFormat="1" ht="30" customHeight="1" x14ac:dyDescent="0.15">
      <c r="A155" s="10" t="s">
        <v>1021</v>
      </c>
      <c r="B155" s="10" t="s">
        <v>1022</v>
      </c>
      <c r="C155" s="10" t="s">
        <v>1120</v>
      </c>
      <c r="D155" s="10" t="s">
        <v>1121</v>
      </c>
      <c r="E155" s="10" t="s">
        <v>1121</v>
      </c>
      <c r="F155" s="10" t="s">
        <v>139</v>
      </c>
      <c r="G155" s="10" t="s">
        <v>1122</v>
      </c>
      <c r="H155" s="10" t="s">
        <v>1123</v>
      </c>
      <c r="I155" s="10" t="s">
        <v>1124</v>
      </c>
      <c r="J155" s="10" t="s">
        <v>35</v>
      </c>
      <c r="K155" s="11">
        <v>42767</v>
      </c>
      <c r="L155" s="11">
        <v>42917</v>
      </c>
      <c r="M155" s="10" t="s">
        <v>35</v>
      </c>
      <c r="N155" s="10" t="s">
        <v>35</v>
      </c>
      <c r="O155" s="10" t="s">
        <v>26</v>
      </c>
      <c r="P155" s="12">
        <v>-1058</v>
      </c>
      <c r="Q155" s="13">
        <v>47312</v>
      </c>
    </row>
    <row r="156" spans="1:17" s="7" customFormat="1" ht="30" customHeight="1" x14ac:dyDescent="0.15">
      <c r="A156" s="10" t="s">
        <v>1021</v>
      </c>
      <c r="B156" s="10" t="s">
        <v>1022</v>
      </c>
      <c r="C156" s="10" t="s">
        <v>1023</v>
      </c>
      <c r="D156" s="10" t="s">
        <v>1024</v>
      </c>
      <c r="E156" s="10" t="s">
        <v>1024</v>
      </c>
      <c r="F156" s="10" t="s">
        <v>200</v>
      </c>
      <c r="G156" s="10" t="s">
        <v>1025</v>
      </c>
      <c r="H156" s="10" t="s">
        <v>1025</v>
      </c>
      <c r="I156" s="10" t="s">
        <v>1026</v>
      </c>
      <c r="J156" s="10" t="s">
        <v>35</v>
      </c>
      <c r="K156" s="11">
        <v>37012</v>
      </c>
      <c r="L156" s="11">
        <v>43281</v>
      </c>
      <c r="M156" s="10" t="s">
        <v>35</v>
      </c>
      <c r="N156" s="10" t="s">
        <v>35</v>
      </c>
      <c r="O156" s="10" t="s">
        <v>26</v>
      </c>
      <c r="P156" s="12">
        <v>6250</v>
      </c>
      <c r="Q156" s="13">
        <v>124250</v>
      </c>
    </row>
    <row r="157" spans="1:17" s="7" customFormat="1" ht="30" customHeight="1" x14ac:dyDescent="0.15">
      <c r="A157" s="10" t="s">
        <v>689</v>
      </c>
      <c r="B157" s="10" t="s">
        <v>690</v>
      </c>
      <c r="C157" s="10" t="s">
        <v>691</v>
      </c>
      <c r="D157" s="10" t="s">
        <v>692</v>
      </c>
      <c r="E157" s="10" t="s">
        <v>692</v>
      </c>
      <c r="F157" s="10" t="s">
        <v>19</v>
      </c>
      <c r="G157" s="10" t="s">
        <v>693</v>
      </c>
      <c r="H157" s="10" t="s">
        <v>694</v>
      </c>
      <c r="I157" s="10" t="s">
        <v>695</v>
      </c>
      <c r="J157" s="10" t="s">
        <v>696</v>
      </c>
      <c r="K157" s="11">
        <v>42736</v>
      </c>
      <c r="L157" s="11">
        <v>43100</v>
      </c>
      <c r="M157" s="10" t="s">
        <v>697</v>
      </c>
      <c r="N157" s="10" t="s">
        <v>35</v>
      </c>
      <c r="O157" s="10" t="s">
        <v>26</v>
      </c>
      <c r="P157" s="12">
        <v>38144</v>
      </c>
      <c r="Q157" s="13">
        <v>38144</v>
      </c>
    </row>
    <row r="158" spans="1:17" s="7" customFormat="1" ht="30" customHeight="1" x14ac:dyDescent="0.15">
      <c r="A158" s="10" t="s">
        <v>37</v>
      </c>
      <c r="B158" s="10" t="s">
        <v>130</v>
      </c>
      <c r="C158" s="10" t="s">
        <v>131</v>
      </c>
      <c r="D158" s="10" t="s">
        <v>132</v>
      </c>
      <c r="E158" s="10" t="s">
        <v>132</v>
      </c>
      <c r="F158" s="10" t="s">
        <v>52</v>
      </c>
      <c r="G158" s="10" t="s">
        <v>133</v>
      </c>
      <c r="H158" s="10" t="s">
        <v>134</v>
      </c>
      <c r="I158" s="10" t="s">
        <v>55</v>
      </c>
      <c r="J158" s="10" t="s">
        <v>35</v>
      </c>
      <c r="K158" s="11">
        <v>42759</v>
      </c>
      <c r="L158" s="11">
        <v>42940</v>
      </c>
      <c r="M158" s="10" t="s">
        <v>135</v>
      </c>
      <c r="N158" s="10" t="s">
        <v>35</v>
      </c>
      <c r="O158" s="10" t="s">
        <v>26</v>
      </c>
      <c r="P158" s="12">
        <v>375000</v>
      </c>
      <c r="Q158" s="13">
        <v>375000</v>
      </c>
    </row>
    <row r="159" spans="1:17" s="7" customFormat="1" ht="30" customHeight="1" x14ac:dyDescent="0.15">
      <c r="A159" s="10" t="s">
        <v>37</v>
      </c>
      <c r="B159" s="10" t="s">
        <v>130</v>
      </c>
      <c r="C159" s="10" t="s">
        <v>167</v>
      </c>
      <c r="D159" s="10" t="s">
        <v>168</v>
      </c>
      <c r="E159" s="10" t="s">
        <v>169</v>
      </c>
      <c r="F159" s="10" t="s">
        <v>123</v>
      </c>
      <c r="G159" s="10" t="s">
        <v>170</v>
      </c>
      <c r="H159" s="10" t="s">
        <v>171</v>
      </c>
      <c r="I159" s="10" t="s">
        <v>172</v>
      </c>
      <c r="J159" s="10" t="s">
        <v>173</v>
      </c>
      <c r="K159" s="11">
        <v>42450</v>
      </c>
      <c r="L159" s="11">
        <v>42998</v>
      </c>
      <c r="M159" s="10" t="s">
        <v>174</v>
      </c>
      <c r="N159" s="10" t="s">
        <v>35</v>
      </c>
      <c r="O159" s="10" t="s">
        <v>26</v>
      </c>
      <c r="P159" s="12">
        <v>314029</v>
      </c>
      <c r="Q159" s="13">
        <v>314029</v>
      </c>
    </row>
    <row r="160" spans="1:17" s="7" customFormat="1" ht="30" customHeight="1" x14ac:dyDescent="0.15">
      <c r="A160" s="10" t="s">
        <v>37</v>
      </c>
      <c r="B160" s="10" t="s">
        <v>130</v>
      </c>
      <c r="C160" s="10" t="s">
        <v>167</v>
      </c>
      <c r="D160" s="10" t="s">
        <v>514</v>
      </c>
      <c r="E160" s="10" t="s">
        <v>514</v>
      </c>
      <c r="F160" s="10" t="s">
        <v>139</v>
      </c>
      <c r="G160" s="10" t="s">
        <v>515</v>
      </c>
      <c r="H160" s="10" t="s">
        <v>516</v>
      </c>
      <c r="I160" s="10" t="s">
        <v>517</v>
      </c>
      <c r="J160" s="10" t="s">
        <v>35</v>
      </c>
      <c r="K160" s="11">
        <v>42705</v>
      </c>
      <c r="L160" s="11">
        <v>42886</v>
      </c>
      <c r="M160" s="10" t="s">
        <v>366</v>
      </c>
      <c r="N160" s="10" t="s">
        <v>35</v>
      </c>
      <c r="O160" s="10" t="s">
        <v>26</v>
      </c>
      <c r="P160" s="12">
        <v>67980</v>
      </c>
      <c r="Q160" s="13">
        <v>67980</v>
      </c>
    </row>
    <row r="161" spans="1:17" s="7" customFormat="1" ht="30" customHeight="1" x14ac:dyDescent="0.15">
      <c r="A161" s="10" t="s">
        <v>37</v>
      </c>
      <c r="B161" s="10" t="s">
        <v>130</v>
      </c>
      <c r="C161" s="10" t="s">
        <v>758</v>
      </c>
      <c r="D161" s="10" t="s">
        <v>759</v>
      </c>
      <c r="E161" s="10" t="s">
        <v>759</v>
      </c>
      <c r="F161" s="10" t="s">
        <v>123</v>
      </c>
      <c r="G161" s="10" t="s">
        <v>760</v>
      </c>
      <c r="H161" s="10" t="s">
        <v>761</v>
      </c>
      <c r="I161" s="10" t="s">
        <v>762</v>
      </c>
      <c r="J161" s="10" t="s">
        <v>763</v>
      </c>
      <c r="K161" s="11">
        <v>42724</v>
      </c>
      <c r="L161" s="11">
        <v>42901</v>
      </c>
      <c r="M161" s="10" t="s">
        <v>764</v>
      </c>
      <c r="N161" s="10" t="s">
        <v>35</v>
      </c>
      <c r="O161" s="10" t="s">
        <v>26</v>
      </c>
      <c r="P161" s="12">
        <v>29994</v>
      </c>
      <c r="Q161" s="13">
        <v>29994</v>
      </c>
    </row>
    <row r="162" spans="1:17" s="7" customFormat="1" ht="30" customHeight="1" x14ac:dyDescent="0.15">
      <c r="A162" s="10" t="s">
        <v>37</v>
      </c>
      <c r="B162" s="10" t="s">
        <v>130</v>
      </c>
      <c r="C162" s="10" t="s">
        <v>549</v>
      </c>
      <c r="D162" s="10" t="s">
        <v>550</v>
      </c>
      <c r="E162" s="10" t="s">
        <v>550</v>
      </c>
      <c r="F162" s="10" t="s">
        <v>123</v>
      </c>
      <c r="G162" s="10" t="s">
        <v>551</v>
      </c>
      <c r="H162" s="10" t="s">
        <v>552</v>
      </c>
      <c r="I162" s="10" t="s">
        <v>553</v>
      </c>
      <c r="J162" s="10" t="s">
        <v>554</v>
      </c>
      <c r="K162" s="11">
        <v>42795</v>
      </c>
      <c r="L162" s="11">
        <v>43008</v>
      </c>
      <c r="M162" s="10" t="s">
        <v>555</v>
      </c>
      <c r="N162" s="10" t="s">
        <v>35</v>
      </c>
      <c r="O162" s="10" t="s">
        <v>26</v>
      </c>
      <c r="P162" s="12">
        <v>62076</v>
      </c>
      <c r="Q162" s="13">
        <v>62076</v>
      </c>
    </row>
    <row r="163" spans="1:17" s="7" customFormat="1" ht="30" customHeight="1" x14ac:dyDescent="0.15">
      <c r="A163" s="10" t="s">
        <v>37</v>
      </c>
      <c r="B163" s="10" t="s">
        <v>38</v>
      </c>
      <c r="C163" s="10" t="s">
        <v>181</v>
      </c>
      <c r="D163" s="10" t="s">
        <v>182</v>
      </c>
      <c r="E163" s="10" t="s">
        <v>182</v>
      </c>
      <c r="F163" s="10" t="s">
        <v>183</v>
      </c>
      <c r="G163" s="10" t="s">
        <v>184</v>
      </c>
      <c r="H163" s="10" t="s">
        <v>185</v>
      </c>
      <c r="I163" s="10" t="s">
        <v>44</v>
      </c>
      <c r="J163" s="10" t="s">
        <v>35</v>
      </c>
      <c r="K163" s="11">
        <v>42030</v>
      </c>
      <c r="L163" s="11">
        <v>43125</v>
      </c>
      <c r="M163" s="10" t="s">
        <v>186</v>
      </c>
      <c r="N163" s="10" t="s">
        <v>35</v>
      </c>
      <c r="O163" s="10" t="s">
        <v>26</v>
      </c>
      <c r="P163" s="12">
        <v>294769</v>
      </c>
      <c r="Q163" s="13">
        <v>882148</v>
      </c>
    </row>
    <row r="164" spans="1:17" s="7" customFormat="1" ht="30" customHeight="1" x14ac:dyDescent="0.15">
      <c r="A164" s="10" t="s">
        <v>37</v>
      </c>
      <c r="B164" s="10" t="s">
        <v>38</v>
      </c>
      <c r="C164" s="10" t="s">
        <v>39</v>
      </c>
      <c r="D164" s="10" t="s">
        <v>40</v>
      </c>
      <c r="E164" s="10" t="s">
        <v>40</v>
      </c>
      <c r="F164" s="10" t="s">
        <v>41</v>
      </c>
      <c r="G164" s="10" t="s">
        <v>42</v>
      </c>
      <c r="H164" s="10" t="s">
        <v>43</v>
      </c>
      <c r="I164" s="10" t="s">
        <v>44</v>
      </c>
      <c r="J164" s="10" t="s">
        <v>35</v>
      </c>
      <c r="K164" s="11">
        <v>42607</v>
      </c>
      <c r="L164" s="11">
        <v>43343</v>
      </c>
      <c r="M164" s="10" t="s">
        <v>45</v>
      </c>
      <c r="N164" s="10" t="s">
        <v>35</v>
      </c>
      <c r="O164" s="10" t="s">
        <v>26</v>
      </c>
      <c r="P164" s="12">
        <v>1097647</v>
      </c>
      <c r="Q164" s="13">
        <v>1097647</v>
      </c>
    </row>
    <row r="165" spans="1:17" s="7" customFormat="1" ht="30" customHeight="1" x14ac:dyDescent="0.15">
      <c r="A165" s="10" t="s">
        <v>37</v>
      </c>
      <c r="B165" s="10" t="s">
        <v>38</v>
      </c>
      <c r="C165" s="10" t="s">
        <v>39</v>
      </c>
      <c r="D165" s="10" t="s">
        <v>1149</v>
      </c>
      <c r="E165" s="10" t="s">
        <v>1149</v>
      </c>
      <c r="F165" s="10" t="s">
        <v>88</v>
      </c>
      <c r="G165" s="10" t="s">
        <v>1150</v>
      </c>
      <c r="H165" s="10" t="s">
        <v>1151</v>
      </c>
      <c r="I165" s="10" t="s">
        <v>91</v>
      </c>
      <c r="J165" s="10" t="s">
        <v>1152</v>
      </c>
      <c r="K165" s="11">
        <v>42625</v>
      </c>
      <c r="L165" s="11">
        <v>46276</v>
      </c>
      <c r="M165" s="10" t="s">
        <v>1153</v>
      </c>
      <c r="N165" s="10" t="s">
        <v>35</v>
      </c>
      <c r="O165" s="10" t="s">
        <v>26</v>
      </c>
      <c r="P165" s="12">
        <v>-50000</v>
      </c>
      <c r="Q165" s="13">
        <v>10000</v>
      </c>
    </row>
    <row r="166" spans="1:17" s="7" customFormat="1" ht="30" customHeight="1" x14ac:dyDescent="0.15">
      <c r="A166" s="10" t="s">
        <v>37</v>
      </c>
      <c r="B166" s="10" t="s">
        <v>38</v>
      </c>
      <c r="C166" s="10" t="s">
        <v>1037</v>
      </c>
      <c r="D166" s="10" t="s">
        <v>1038</v>
      </c>
      <c r="E166" s="10" t="s">
        <v>1038</v>
      </c>
      <c r="F166" s="10" t="s">
        <v>123</v>
      </c>
      <c r="G166" s="10" t="s">
        <v>1039</v>
      </c>
      <c r="H166" s="10" t="s">
        <v>1040</v>
      </c>
      <c r="I166" s="10" t="s">
        <v>1041</v>
      </c>
      <c r="J166" s="10" t="s">
        <v>1042</v>
      </c>
      <c r="K166" s="11">
        <v>42648</v>
      </c>
      <c r="L166" s="11">
        <v>43377</v>
      </c>
      <c r="M166" s="10" t="s">
        <v>1043</v>
      </c>
      <c r="N166" s="10" t="s">
        <v>35</v>
      </c>
      <c r="O166" s="10" t="s">
        <v>26</v>
      </c>
      <c r="P166" s="12">
        <v>5000</v>
      </c>
      <c r="Q166" s="13">
        <v>5000</v>
      </c>
    </row>
    <row r="167" spans="1:17" s="7" customFormat="1" ht="30" customHeight="1" x14ac:dyDescent="0.15">
      <c r="A167" s="10" t="s">
        <v>37</v>
      </c>
      <c r="B167" s="10" t="s">
        <v>38</v>
      </c>
      <c r="C167" s="10" t="s">
        <v>238</v>
      </c>
      <c r="D167" s="10" t="s">
        <v>239</v>
      </c>
      <c r="E167" s="10" t="s">
        <v>239</v>
      </c>
      <c r="F167" s="10" t="s">
        <v>123</v>
      </c>
      <c r="G167" s="10" t="s">
        <v>240</v>
      </c>
      <c r="H167" s="10" t="s">
        <v>241</v>
      </c>
      <c r="I167" s="10" t="s">
        <v>242</v>
      </c>
      <c r="J167" s="10" t="s">
        <v>243</v>
      </c>
      <c r="K167" s="11">
        <v>42644</v>
      </c>
      <c r="L167" s="11">
        <v>43100</v>
      </c>
      <c r="M167" s="10" t="s">
        <v>244</v>
      </c>
      <c r="N167" s="10" t="s">
        <v>35</v>
      </c>
      <c r="O167" s="10" t="s">
        <v>26</v>
      </c>
      <c r="P167" s="12">
        <v>193000</v>
      </c>
      <c r="Q167" s="13">
        <v>193000</v>
      </c>
    </row>
    <row r="168" spans="1:17" s="7" customFormat="1" ht="30" customHeight="1" x14ac:dyDescent="0.15">
      <c r="A168" s="10" t="s">
        <v>37</v>
      </c>
      <c r="B168" s="10" t="s">
        <v>351</v>
      </c>
      <c r="C168" s="10" t="s">
        <v>1070</v>
      </c>
      <c r="D168" s="10" t="s">
        <v>1071</v>
      </c>
      <c r="E168" s="10" t="s">
        <v>1071</v>
      </c>
      <c r="F168" s="10" t="s">
        <v>88</v>
      </c>
      <c r="G168" s="10" t="s">
        <v>1072</v>
      </c>
      <c r="H168" s="10" t="s">
        <v>1073</v>
      </c>
      <c r="I168" s="10" t="s">
        <v>91</v>
      </c>
      <c r="J168" s="10" t="s">
        <v>35</v>
      </c>
      <c r="K168" s="11">
        <v>42644</v>
      </c>
      <c r="L168" s="11">
        <v>43008</v>
      </c>
      <c r="M168" s="10" t="s">
        <v>1074</v>
      </c>
      <c r="N168" s="10" t="s">
        <v>35</v>
      </c>
      <c r="O168" s="10" t="s">
        <v>26</v>
      </c>
      <c r="P168" s="12">
        <v>4096</v>
      </c>
      <c r="Q168" s="13">
        <v>4096</v>
      </c>
    </row>
    <row r="169" spans="1:17" s="7" customFormat="1" ht="30" customHeight="1" x14ac:dyDescent="0.15">
      <c r="A169" s="10" t="s">
        <v>37</v>
      </c>
      <c r="B169" s="10" t="s">
        <v>351</v>
      </c>
      <c r="C169" s="10" t="s">
        <v>771</v>
      </c>
      <c r="D169" s="10" t="s">
        <v>773</v>
      </c>
      <c r="E169" s="10" t="s">
        <v>773</v>
      </c>
      <c r="F169" s="10" t="s">
        <v>41</v>
      </c>
      <c r="G169" s="10" t="s">
        <v>774</v>
      </c>
      <c r="H169" s="10" t="s">
        <v>775</v>
      </c>
      <c r="I169" s="10" t="s">
        <v>44</v>
      </c>
      <c r="J169" s="10" t="s">
        <v>35</v>
      </c>
      <c r="K169" s="11">
        <v>42856</v>
      </c>
      <c r="L169" s="11">
        <v>43039</v>
      </c>
      <c r="M169" s="10" t="s">
        <v>776</v>
      </c>
      <c r="N169" s="10" t="s">
        <v>35</v>
      </c>
      <c r="O169" s="10" t="s">
        <v>26</v>
      </c>
      <c r="P169" s="12">
        <v>2000</v>
      </c>
      <c r="Q169" s="13">
        <v>2000</v>
      </c>
    </row>
    <row r="170" spans="1:17" s="7" customFormat="1" ht="30" customHeight="1" x14ac:dyDescent="0.15">
      <c r="A170" s="10" t="s">
        <v>37</v>
      </c>
      <c r="B170" s="10" t="s">
        <v>351</v>
      </c>
      <c r="C170" s="10" t="s">
        <v>771</v>
      </c>
      <c r="D170" s="10" t="s">
        <v>772</v>
      </c>
      <c r="E170" s="10" t="s">
        <v>773</v>
      </c>
      <c r="F170" s="10" t="s">
        <v>41</v>
      </c>
      <c r="G170" s="10" t="s">
        <v>774</v>
      </c>
      <c r="H170" s="10" t="s">
        <v>775</v>
      </c>
      <c r="I170" s="10" t="s">
        <v>44</v>
      </c>
      <c r="J170" s="10" t="s">
        <v>35</v>
      </c>
      <c r="K170" s="11">
        <v>42856</v>
      </c>
      <c r="L170" s="11">
        <v>43039</v>
      </c>
      <c r="M170" s="10" t="s">
        <v>776</v>
      </c>
      <c r="N170" s="10" t="s">
        <v>35</v>
      </c>
      <c r="O170" s="10" t="s">
        <v>26</v>
      </c>
      <c r="P170" s="12">
        <v>28000</v>
      </c>
      <c r="Q170" s="13">
        <v>28000</v>
      </c>
    </row>
    <row r="171" spans="1:17" s="7" customFormat="1" ht="30" customHeight="1" x14ac:dyDescent="0.15">
      <c r="A171" s="10" t="s">
        <v>37</v>
      </c>
      <c r="B171" s="10" t="s">
        <v>351</v>
      </c>
      <c r="C171" s="10" t="s">
        <v>462</v>
      </c>
      <c r="D171" s="10" t="s">
        <v>463</v>
      </c>
      <c r="E171" s="10" t="s">
        <v>463</v>
      </c>
      <c r="F171" s="10" t="s">
        <v>41</v>
      </c>
      <c r="G171" s="10" t="s">
        <v>464</v>
      </c>
      <c r="H171" s="10" t="s">
        <v>465</v>
      </c>
      <c r="I171" s="10" t="s">
        <v>44</v>
      </c>
      <c r="J171" s="10" t="s">
        <v>35</v>
      </c>
      <c r="K171" s="11">
        <v>42036</v>
      </c>
      <c r="L171" s="11">
        <v>43861</v>
      </c>
      <c r="M171" s="10" t="s">
        <v>466</v>
      </c>
      <c r="N171" s="10" t="s">
        <v>467</v>
      </c>
      <c r="O171" s="10" t="s">
        <v>26</v>
      </c>
      <c r="P171" s="12">
        <v>82958</v>
      </c>
      <c r="Q171" s="13">
        <v>373345</v>
      </c>
    </row>
    <row r="172" spans="1:17" s="7" customFormat="1" ht="30" customHeight="1" x14ac:dyDescent="0.15">
      <c r="A172" s="10" t="s">
        <v>37</v>
      </c>
      <c r="B172" s="10" t="s">
        <v>351</v>
      </c>
      <c r="C172" s="10" t="s">
        <v>462</v>
      </c>
      <c r="D172" s="10" t="s">
        <v>1086</v>
      </c>
      <c r="E172" s="10" t="s">
        <v>463</v>
      </c>
      <c r="F172" s="10" t="s">
        <v>41</v>
      </c>
      <c r="G172" s="10" t="s">
        <v>464</v>
      </c>
      <c r="H172" s="10" t="s">
        <v>465</v>
      </c>
      <c r="I172" s="10" t="s">
        <v>44</v>
      </c>
      <c r="J172" s="10" t="s">
        <v>35</v>
      </c>
      <c r="K172" s="11">
        <v>42036</v>
      </c>
      <c r="L172" s="11">
        <v>43861</v>
      </c>
      <c r="M172" s="10" t="s">
        <v>466</v>
      </c>
      <c r="N172" s="10" t="s">
        <v>467</v>
      </c>
      <c r="O172" s="10" t="s">
        <v>26</v>
      </c>
      <c r="P172" s="12">
        <v>800</v>
      </c>
      <c r="Q172" s="13">
        <v>33600</v>
      </c>
    </row>
    <row r="173" spans="1:17" s="7" customFormat="1" ht="30" customHeight="1" x14ac:dyDescent="0.15">
      <c r="A173" s="10" t="s">
        <v>37</v>
      </c>
      <c r="B173" s="10" t="s">
        <v>351</v>
      </c>
      <c r="C173" s="10" t="s">
        <v>397</v>
      </c>
      <c r="D173" s="10" t="s">
        <v>398</v>
      </c>
      <c r="E173" s="10" t="s">
        <v>398</v>
      </c>
      <c r="F173" s="10" t="s">
        <v>123</v>
      </c>
      <c r="G173" s="10" t="s">
        <v>399</v>
      </c>
      <c r="H173" s="10" t="s">
        <v>400</v>
      </c>
      <c r="I173" s="10" t="s">
        <v>401</v>
      </c>
      <c r="J173" s="10" t="s">
        <v>254</v>
      </c>
      <c r="K173" s="11">
        <v>42262</v>
      </c>
      <c r="L173" s="11">
        <v>43100</v>
      </c>
      <c r="M173" s="10" t="s">
        <v>402</v>
      </c>
      <c r="N173" s="10" t="s">
        <v>403</v>
      </c>
      <c r="O173" s="10" t="s">
        <v>26</v>
      </c>
      <c r="P173" s="12">
        <v>111609</v>
      </c>
      <c r="Q173" s="13">
        <v>194584</v>
      </c>
    </row>
    <row r="174" spans="1:17" s="7" customFormat="1" ht="30" customHeight="1" x14ac:dyDescent="0.15">
      <c r="A174" s="10" t="s">
        <v>37</v>
      </c>
      <c r="B174" s="10" t="s">
        <v>351</v>
      </c>
      <c r="C174" s="10" t="s">
        <v>397</v>
      </c>
      <c r="D174" s="10" t="s">
        <v>416</v>
      </c>
      <c r="E174" s="10" t="s">
        <v>416</v>
      </c>
      <c r="F174" s="10" t="s">
        <v>114</v>
      </c>
      <c r="G174" s="10" t="s">
        <v>417</v>
      </c>
      <c r="H174" s="10" t="s">
        <v>418</v>
      </c>
      <c r="I174" s="10" t="s">
        <v>117</v>
      </c>
      <c r="J174" s="10" t="s">
        <v>35</v>
      </c>
      <c r="K174" s="11">
        <v>42738</v>
      </c>
      <c r="L174" s="11">
        <v>43102</v>
      </c>
      <c r="M174" s="10" t="s">
        <v>419</v>
      </c>
      <c r="N174" s="10" t="s">
        <v>420</v>
      </c>
      <c r="O174" s="10" t="s">
        <v>26</v>
      </c>
      <c r="P174" s="12">
        <v>102250</v>
      </c>
      <c r="Q174" s="13">
        <v>102250</v>
      </c>
    </row>
    <row r="175" spans="1:17" s="7" customFormat="1" ht="30" customHeight="1" x14ac:dyDescent="0.15">
      <c r="A175" s="10" t="s">
        <v>37</v>
      </c>
      <c r="B175" s="10" t="s">
        <v>351</v>
      </c>
      <c r="C175" s="10" t="s">
        <v>352</v>
      </c>
      <c r="D175" s="10" t="s">
        <v>353</v>
      </c>
      <c r="E175" s="10" t="s">
        <v>353</v>
      </c>
      <c r="F175" s="10" t="s">
        <v>289</v>
      </c>
      <c r="G175" s="10" t="s">
        <v>354</v>
      </c>
      <c r="H175" s="10" t="s">
        <v>355</v>
      </c>
      <c r="I175" s="10" t="s">
        <v>356</v>
      </c>
      <c r="J175" s="10" t="s">
        <v>44</v>
      </c>
      <c r="K175" s="11">
        <v>42370</v>
      </c>
      <c r="L175" s="11">
        <v>43281</v>
      </c>
      <c r="M175" s="10" t="s">
        <v>357</v>
      </c>
      <c r="N175" s="10" t="s">
        <v>35</v>
      </c>
      <c r="O175" s="10" t="s">
        <v>26</v>
      </c>
      <c r="P175" s="12">
        <v>126038</v>
      </c>
      <c r="Q175" s="13">
        <v>247233</v>
      </c>
    </row>
    <row r="176" spans="1:17" s="7" customFormat="1" ht="30" customHeight="1" x14ac:dyDescent="0.15">
      <c r="A176" s="10" t="s">
        <v>37</v>
      </c>
      <c r="B176" s="10" t="s">
        <v>68</v>
      </c>
      <c r="C176" s="10" t="s">
        <v>69</v>
      </c>
      <c r="D176" s="10" t="s">
        <v>70</v>
      </c>
      <c r="E176" s="10" t="s">
        <v>70</v>
      </c>
      <c r="F176" s="10" t="s">
        <v>31</v>
      </c>
      <c r="G176" s="10" t="s">
        <v>71</v>
      </c>
      <c r="H176" s="10" t="s">
        <v>72</v>
      </c>
      <c r="I176" s="10" t="s">
        <v>34</v>
      </c>
      <c r="J176" s="10" t="s">
        <v>35</v>
      </c>
      <c r="K176" s="11">
        <v>41518</v>
      </c>
      <c r="L176" s="11">
        <v>43373</v>
      </c>
      <c r="M176" s="10" t="s">
        <v>73</v>
      </c>
      <c r="N176" s="10" t="s">
        <v>74</v>
      </c>
      <c r="O176" s="10" t="s">
        <v>26</v>
      </c>
      <c r="P176" s="12">
        <v>625000</v>
      </c>
      <c r="Q176" s="13">
        <v>4475000</v>
      </c>
    </row>
    <row r="177" spans="1:17" s="7" customFormat="1" ht="30" customHeight="1" x14ac:dyDescent="0.15">
      <c r="A177" s="10" t="s">
        <v>37</v>
      </c>
      <c r="B177" s="10" t="s">
        <v>68</v>
      </c>
      <c r="C177" s="10" t="s">
        <v>69</v>
      </c>
      <c r="D177" s="10" t="s">
        <v>434</v>
      </c>
      <c r="E177" s="10" t="s">
        <v>434</v>
      </c>
      <c r="F177" s="10" t="s">
        <v>289</v>
      </c>
      <c r="G177" s="10" t="s">
        <v>435</v>
      </c>
      <c r="H177" s="10" t="s">
        <v>436</v>
      </c>
      <c r="I177" s="10" t="s">
        <v>437</v>
      </c>
      <c r="J177" s="10" t="s">
        <v>438</v>
      </c>
      <c r="K177" s="11">
        <v>42248</v>
      </c>
      <c r="L177" s="11">
        <v>43099</v>
      </c>
      <c r="M177" s="10" t="s">
        <v>439</v>
      </c>
      <c r="N177" s="10" t="s">
        <v>35</v>
      </c>
      <c r="O177" s="10" t="s">
        <v>26</v>
      </c>
      <c r="P177" s="12">
        <v>90921</v>
      </c>
      <c r="Q177" s="13">
        <v>253245</v>
      </c>
    </row>
    <row r="178" spans="1:17" s="7" customFormat="1" ht="30" customHeight="1" x14ac:dyDescent="0.15">
      <c r="A178" s="10" t="s">
        <v>37</v>
      </c>
      <c r="B178" s="10" t="s">
        <v>705</v>
      </c>
      <c r="C178" s="10" t="s">
        <v>706</v>
      </c>
      <c r="D178" s="10" t="s">
        <v>707</v>
      </c>
      <c r="E178" s="10" t="s">
        <v>707</v>
      </c>
      <c r="F178" s="10" t="s">
        <v>507</v>
      </c>
      <c r="G178" s="10" t="s">
        <v>708</v>
      </c>
      <c r="H178" s="10" t="s">
        <v>709</v>
      </c>
      <c r="I178" s="10" t="s">
        <v>710</v>
      </c>
      <c r="J178" s="10" t="s">
        <v>35</v>
      </c>
      <c r="K178" s="11">
        <v>42461</v>
      </c>
      <c r="L178" s="11">
        <v>43008</v>
      </c>
      <c r="M178" s="10" t="s">
        <v>711</v>
      </c>
      <c r="N178" s="10" t="s">
        <v>35</v>
      </c>
      <c r="O178" s="10" t="s">
        <v>26</v>
      </c>
      <c r="P178" s="12">
        <v>35000</v>
      </c>
      <c r="Q178" s="13">
        <v>35000</v>
      </c>
    </row>
    <row r="179" spans="1:17" s="7" customFormat="1" ht="30" customHeight="1" x14ac:dyDescent="0.15">
      <c r="A179" s="10" t="s">
        <v>37</v>
      </c>
      <c r="B179" s="10" t="s">
        <v>49</v>
      </c>
      <c r="C179" s="10" t="s">
        <v>50</v>
      </c>
      <c r="D179" s="10" t="s">
        <v>51</v>
      </c>
      <c r="E179" s="10" t="s">
        <v>51</v>
      </c>
      <c r="F179" s="10" t="s">
        <v>52</v>
      </c>
      <c r="G179" s="10" t="s">
        <v>53</v>
      </c>
      <c r="H179" s="10" t="s">
        <v>54</v>
      </c>
      <c r="I179" s="10" t="s">
        <v>55</v>
      </c>
      <c r="J179" s="10" t="s">
        <v>35</v>
      </c>
      <c r="K179" s="11">
        <v>42461</v>
      </c>
      <c r="L179" s="11">
        <v>43556</v>
      </c>
      <c r="M179" s="10" t="s">
        <v>56</v>
      </c>
      <c r="N179" s="10" t="s">
        <v>57</v>
      </c>
      <c r="O179" s="10" t="s">
        <v>26</v>
      </c>
      <c r="P179" s="12">
        <v>700000</v>
      </c>
      <c r="Q179" s="13">
        <v>1793418</v>
      </c>
    </row>
    <row r="180" spans="1:17" s="7" customFormat="1" ht="30" customHeight="1" x14ac:dyDescent="0.15">
      <c r="A180" s="10" t="s">
        <v>37</v>
      </c>
      <c r="B180" s="10" t="s">
        <v>49</v>
      </c>
      <c r="C180" s="10" t="s">
        <v>50</v>
      </c>
      <c r="D180" s="10" t="s">
        <v>250</v>
      </c>
      <c r="E180" s="10" t="s">
        <v>250</v>
      </c>
      <c r="F180" s="10" t="s">
        <v>123</v>
      </c>
      <c r="G180" s="10" t="s">
        <v>251</v>
      </c>
      <c r="H180" s="10" t="s">
        <v>252</v>
      </c>
      <c r="I180" s="10" t="s">
        <v>253</v>
      </c>
      <c r="J180" s="10" t="s">
        <v>254</v>
      </c>
      <c r="K180" s="11">
        <v>42480</v>
      </c>
      <c r="L180" s="11">
        <v>43209</v>
      </c>
      <c r="M180" s="10" t="s">
        <v>255</v>
      </c>
      <c r="N180" s="10" t="s">
        <v>256</v>
      </c>
      <c r="O180" s="10" t="s">
        <v>26</v>
      </c>
      <c r="P180" s="12">
        <v>188822</v>
      </c>
      <c r="Q180" s="13">
        <v>422601</v>
      </c>
    </row>
    <row r="181" spans="1:17" s="7" customFormat="1" ht="30" customHeight="1" x14ac:dyDescent="0.15">
      <c r="A181" s="10" t="s">
        <v>37</v>
      </c>
      <c r="B181" s="10" t="s">
        <v>49</v>
      </c>
      <c r="C181" s="10" t="s">
        <v>741</v>
      </c>
      <c r="D181" s="10" t="s">
        <v>742</v>
      </c>
      <c r="E181" s="10" t="s">
        <v>742</v>
      </c>
      <c r="F181" s="10" t="s">
        <v>123</v>
      </c>
      <c r="G181" s="10" t="s">
        <v>743</v>
      </c>
      <c r="H181" s="10" t="s">
        <v>744</v>
      </c>
      <c r="I181" s="10" t="s">
        <v>745</v>
      </c>
      <c r="J181" s="10" t="s">
        <v>554</v>
      </c>
      <c r="K181" s="11">
        <v>42738</v>
      </c>
      <c r="L181" s="11">
        <v>43100</v>
      </c>
      <c r="M181" s="10" t="s">
        <v>746</v>
      </c>
      <c r="N181" s="10" t="s">
        <v>747</v>
      </c>
      <c r="O181" s="10" t="s">
        <v>26</v>
      </c>
      <c r="P181" s="12">
        <v>31892</v>
      </c>
      <c r="Q181" s="13">
        <v>31892</v>
      </c>
    </row>
    <row r="182" spans="1:17" s="7" customFormat="1" ht="30" customHeight="1" x14ac:dyDescent="0.15">
      <c r="A182" s="10" t="s">
        <v>37</v>
      </c>
      <c r="B182" s="10" t="s">
        <v>205</v>
      </c>
      <c r="C182" s="10" t="s">
        <v>962</v>
      </c>
      <c r="D182" s="10" t="s">
        <v>963</v>
      </c>
      <c r="E182" s="10" t="s">
        <v>963</v>
      </c>
      <c r="F182" s="10" t="s">
        <v>633</v>
      </c>
      <c r="G182" s="10" t="s">
        <v>964</v>
      </c>
      <c r="H182" s="10" t="s">
        <v>965</v>
      </c>
      <c r="I182" s="10" t="s">
        <v>966</v>
      </c>
      <c r="J182" s="10" t="s">
        <v>35</v>
      </c>
      <c r="K182" s="11">
        <v>36105</v>
      </c>
      <c r="L182" s="11">
        <v>45838</v>
      </c>
      <c r="M182" s="10" t="s">
        <v>967</v>
      </c>
      <c r="N182" s="10" t="s">
        <v>35</v>
      </c>
      <c r="O182" s="10" t="s">
        <v>26</v>
      </c>
      <c r="P182" s="12">
        <v>11425</v>
      </c>
      <c r="Q182" s="13">
        <v>866133</v>
      </c>
    </row>
    <row r="183" spans="1:17" s="7" customFormat="1" ht="30" customHeight="1" x14ac:dyDescent="0.15">
      <c r="A183" s="10" t="s">
        <v>37</v>
      </c>
      <c r="B183" s="10" t="s">
        <v>205</v>
      </c>
      <c r="C183" s="10" t="s">
        <v>206</v>
      </c>
      <c r="D183" s="10" t="s">
        <v>207</v>
      </c>
      <c r="E183" s="10" t="s">
        <v>207</v>
      </c>
      <c r="F183" s="10" t="s">
        <v>123</v>
      </c>
      <c r="G183" s="10" t="s">
        <v>208</v>
      </c>
      <c r="H183" s="10" t="s">
        <v>209</v>
      </c>
      <c r="I183" s="10" t="s">
        <v>210</v>
      </c>
      <c r="J183" s="10" t="s">
        <v>211</v>
      </c>
      <c r="K183" s="11">
        <v>42711</v>
      </c>
      <c r="L183" s="11">
        <v>43440</v>
      </c>
      <c r="M183" s="10" t="s">
        <v>212</v>
      </c>
      <c r="N183" s="10" t="s">
        <v>35</v>
      </c>
      <c r="O183" s="10" t="s">
        <v>26</v>
      </c>
      <c r="P183" s="12">
        <v>254837</v>
      </c>
      <c r="Q183" s="13">
        <v>254837</v>
      </c>
    </row>
    <row r="184" spans="1:17" s="7" customFormat="1" ht="30" customHeight="1" x14ac:dyDescent="0.15">
      <c r="A184" s="10" t="s">
        <v>37</v>
      </c>
      <c r="B184" s="10" t="s">
        <v>205</v>
      </c>
      <c r="C184" s="10" t="s">
        <v>410</v>
      </c>
      <c r="D184" s="10" t="s">
        <v>411</v>
      </c>
      <c r="E184" s="10" t="s">
        <v>411</v>
      </c>
      <c r="F184" s="10" t="s">
        <v>114</v>
      </c>
      <c r="G184" s="10" t="s">
        <v>412</v>
      </c>
      <c r="H184" s="10" t="s">
        <v>413</v>
      </c>
      <c r="I184" s="10" t="s">
        <v>117</v>
      </c>
      <c r="J184" s="10" t="s">
        <v>35</v>
      </c>
      <c r="K184" s="11">
        <v>42064</v>
      </c>
      <c r="L184" s="11">
        <v>43100</v>
      </c>
      <c r="M184" s="10" t="s">
        <v>414</v>
      </c>
      <c r="N184" s="10" t="s">
        <v>415</v>
      </c>
      <c r="O184" s="10" t="s">
        <v>26</v>
      </c>
      <c r="P184" s="12">
        <v>102579</v>
      </c>
      <c r="Q184" s="13">
        <v>298169</v>
      </c>
    </row>
    <row r="185" spans="1:17" s="7" customFormat="1" ht="30" customHeight="1" x14ac:dyDescent="0.15">
      <c r="A185" s="10" t="s">
        <v>37</v>
      </c>
      <c r="B185" s="10" t="s">
        <v>205</v>
      </c>
      <c r="C185" s="10" t="s">
        <v>410</v>
      </c>
      <c r="D185" s="10" t="s">
        <v>1000</v>
      </c>
      <c r="E185" s="10" t="s">
        <v>1000</v>
      </c>
      <c r="F185" s="10" t="s">
        <v>114</v>
      </c>
      <c r="G185" s="10" t="s">
        <v>1001</v>
      </c>
      <c r="H185" s="10" t="s">
        <v>1002</v>
      </c>
      <c r="I185" s="10" t="s">
        <v>117</v>
      </c>
      <c r="J185" s="10" t="s">
        <v>35</v>
      </c>
      <c r="K185" s="11">
        <v>42826</v>
      </c>
      <c r="L185" s="11">
        <v>43159</v>
      </c>
      <c r="M185" s="10" t="s">
        <v>1003</v>
      </c>
      <c r="N185" s="10" t="s">
        <v>35</v>
      </c>
      <c r="O185" s="10" t="s">
        <v>26</v>
      </c>
      <c r="P185" s="12">
        <v>7711</v>
      </c>
      <c r="Q185" s="13">
        <v>7711</v>
      </c>
    </row>
    <row r="186" spans="1:17" s="7" customFormat="1" ht="30" customHeight="1" x14ac:dyDescent="0.15">
      <c r="A186" s="10" t="s">
        <v>37</v>
      </c>
      <c r="B186" s="10" t="s">
        <v>205</v>
      </c>
      <c r="C186" s="10" t="s">
        <v>899</v>
      </c>
      <c r="D186" s="10" t="s">
        <v>900</v>
      </c>
      <c r="E186" s="10" t="s">
        <v>901</v>
      </c>
      <c r="F186" s="10" t="s">
        <v>41</v>
      </c>
      <c r="G186" s="10" t="s">
        <v>902</v>
      </c>
      <c r="H186" s="10" t="s">
        <v>903</v>
      </c>
      <c r="I186" s="10" t="s">
        <v>44</v>
      </c>
      <c r="J186" s="10" t="s">
        <v>35</v>
      </c>
      <c r="K186" s="11">
        <v>41897</v>
      </c>
      <c r="L186" s="11">
        <v>43100</v>
      </c>
      <c r="M186" s="10" t="s">
        <v>904</v>
      </c>
      <c r="N186" s="10" t="s">
        <v>35</v>
      </c>
      <c r="O186" s="10" t="s">
        <v>26</v>
      </c>
      <c r="P186" s="12">
        <v>16000</v>
      </c>
      <c r="Q186" s="13">
        <v>16000</v>
      </c>
    </row>
    <row r="187" spans="1:17" s="7" customFormat="1" ht="30" customHeight="1" x14ac:dyDescent="0.15">
      <c r="A187" s="10" t="s">
        <v>37</v>
      </c>
      <c r="B187" s="10" t="s">
        <v>263</v>
      </c>
      <c r="C187" s="10" t="s">
        <v>264</v>
      </c>
      <c r="D187" s="10" t="s">
        <v>265</v>
      </c>
      <c r="E187" s="10" t="s">
        <v>265</v>
      </c>
      <c r="F187" s="10" t="s">
        <v>41</v>
      </c>
      <c r="G187" s="10" t="s">
        <v>266</v>
      </c>
      <c r="H187" s="10" t="s">
        <v>267</v>
      </c>
      <c r="I187" s="10" t="s">
        <v>44</v>
      </c>
      <c r="J187" s="10" t="s">
        <v>35</v>
      </c>
      <c r="K187" s="11">
        <v>42979</v>
      </c>
      <c r="L187" s="11">
        <v>43708</v>
      </c>
      <c r="M187" s="10" t="s">
        <v>268</v>
      </c>
      <c r="N187" s="10" t="s">
        <v>35</v>
      </c>
      <c r="O187" s="10" t="s">
        <v>26</v>
      </c>
      <c r="P187" s="12">
        <v>174965</v>
      </c>
      <c r="Q187" s="13">
        <v>174965</v>
      </c>
    </row>
    <row r="188" spans="1:17" s="7" customFormat="1" ht="30" customHeight="1" x14ac:dyDescent="0.15">
      <c r="A188" s="10" t="s">
        <v>37</v>
      </c>
      <c r="B188" s="10" t="s">
        <v>46</v>
      </c>
      <c r="C188" s="10" t="s">
        <v>47</v>
      </c>
      <c r="D188" s="10" t="s">
        <v>296</v>
      </c>
      <c r="E188" s="10" t="s">
        <v>296</v>
      </c>
      <c r="F188" s="10" t="s">
        <v>297</v>
      </c>
      <c r="G188" s="10" t="s">
        <v>298</v>
      </c>
      <c r="H188" s="10" t="s">
        <v>299</v>
      </c>
      <c r="I188" s="10" t="s">
        <v>157</v>
      </c>
      <c r="J188" s="10" t="s">
        <v>35</v>
      </c>
      <c r="K188" s="11">
        <v>42746</v>
      </c>
      <c r="L188" s="11">
        <v>42872</v>
      </c>
      <c r="M188" s="10" t="s">
        <v>300</v>
      </c>
      <c r="N188" s="10" t="s">
        <v>301</v>
      </c>
      <c r="O188" s="10" t="s">
        <v>26</v>
      </c>
      <c r="P188" s="12">
        <v>157819</v>
      </c>
      <c r="Q188" s="13">
        <v>157819</v>
      </c>
    </row>
    <row r="189" spans="1:17" s="7" customFormat="1" ht="30" customHeight="1" x14ac:dyDescent="0.15">
      <c r="A189" s="10" t="s">
        <v>37</v>
      </c>
      <c r="B189" s="10" t="s">
        <v>379</v>
      </c>
      <c r="C189" s="10" t="s">
        <v>380</v>
      </c>
      <c r="D189" s="10" t="s">
        <v>381</v>
      </c>
      <c r="E189" s="10" t="s">
        <v>381</v>
      </c>
      <c r="F189" s="10" t="s">
        <v>114</v>
      </c>
      <c r="G189" s="10" t="s">
        <v>382</v>
      </c>
      <c r="H189" s="10" t="s">
        <v>383</v>
      </c>
      <c r="I189" s="10" t="s">
        <v>117</v>
      </c>
      <c r="J189" s="10" t="s">
        <v>35</v>
      </c>
      <c r="K189" s="11">
        <v>42740</v>
      </c>
      <c r="L189" s="11">
        <v>43312</v>
      </c>
      <c r="M189" s="10" t="s">
        <v>384</v>
      </c>
      <c r="N189" s="10" t="s">
        <v>35</v>
      </c>
      <c r="O189" s="10" t="s">
        <v>26</v>
      </c>
      <c r="P189" s="12">
        <v>118486</v>
      </c>
      <c r="Q189" s="13">
        <v>118486</v>
      </c>
    </row>
    <row r="190" spans="1:17" s="7" customFormat="1" ht="30" customHeight="1" x14ac:dyDescent="0.15">
      <c r="A190" s="10" t="s">
        <v>37</v>
      </c>
      <c r="B190" s="10" t="s">
        <v>379</v>
      </c>
      <c r="C190" s="10" t="s">
        <v>1044</v>
      </c>
      <c r="D190" s="10" t="s">
        <v>1045</v>
      </c>
      <c r="E190" s="10" t="s">
        <v>1045</v>
      </c>
      <c r="F190" s="10" t="s">
        <v>114</v>
      </c>
      <c r="G190" s="10" t="s">
        <v>1046</v>
      </c>
      <c r="H190" s="10" t="s">
        <v>1047</v>
      </c>
      <c r="I190" s="10" t="s">
        <v>117</v>
      </c>
      <c r="J190" s="10" t="s">
        <v>35</v>
      </c>
      <c r="K190" s="11">
        <v>42795</v>
      </c>
      <c r="L190" s="11">
        <v>43100</v>
      </c>
      <c r="M190" s="10" t="s">
        <v>1048</v>
      </c>
      <c r="N190" s="10" t="s">
        <v>35</v>
      </c>
      <c r="O190" s="10" t="s">
        <v>26</v>
      </c>
      <c r="P190" s="12">
        <v>4960</v>
      </c>
      <c r="Q190" s="13">
        <v>4960</v>
      </c>
    </row>
    <row r="191" spans="1:17" s="7" customFormat="1" ht="30" customHeight="1" x14ac:dyDescent="0.15">
      <c r="A191" s="10" t="s">
        <v>37</v>
      </c>
      <c r="B191" s="10" t="s">
        <v>379</v>
      </c>
      <c r="C191" s="10" t="s">
        <v>1060</v>
      </c>
      <c r="D191" s="10" t="s">
        <v>1062</v>
      </c>
      <c r="E191" s="10" t="s">
        <v>1062</v>
      </c>
      <c r="F191" s="10" t="s">
        <v>41</v>
      </c>
      <c r="G191" s="10" t="s">
        <v>1063</v>
      </c>
      <c r="H191" s="10" t="s">
        <v>1064</v>
      </c>
      <c r="I191" s="10" t="s">
        <v>44</v>
      </c>
      <c r="J191" s="10" t="s">
        <v>35</v>
      </c>
      <c r="K191" s="11">
        <v>42917</v>
      </c>
      <c r="L191" s="11">
        <v>43100</v>
      </c>
      <c r="M191" s="10" t="s">
        <v>1065</v>
      </c>
      <c r="N191" s="10" t="s">
        <v>35</v>
      </c>
      <c r="O191" s="10" t="s">
        <v>26</v>
      </c>
      <c r="P191" s="12">
        <v>706</v>
      </c>
      <c r="Q191" s="13">
        <v>706</v>
      </c>
    </row>
    <row r="192" spans="1:17" s="7" customFormat="1" ht="30" customHeight="1" x14ac:dyDescent="0.15">
      <c r="A192" s="10" t="s">
        <v>37</v>
      </c>
      <c r="B192" s="10" t="s">
        <v>379</v>
      </c>
      <c r="C192" s="10" t="s">
        <v>1060</v>
      </c>
      <c r="D192" s="10" t="s">
        <v>1061</v>
      </c>
      <c r="E192" s="10" t="s">
        <v>1062</v>
      </c>
      <c r="F192" s="10" t="s">
        <v>41</v>
      </c>
      <c r="G192" s="10" t="s">
        <v>1063</v>
      </c>
      <c r="H192" s="10" t="s">
        <v>1064</v>
      </c>
      <c r="I192" s="10" t="s">
        <v>44</v>
      </c>
      <c r="J192" s="10" t="s">
        <v>35</v>
      </c>
      <c r="K192" s="11">
        <v>42917</v>
      </c>
      <c r="L192" s="11">
        <v>43100</v>
      </c>
      <c r="M192" s="10" t="s">
        <v>1065</v>
      </c>
      <c r="N192" s="10" t="s">
        <v>35</v>
      </c>
      <c r="O192" s="10" t="s">
        <v>26</v>
      </c>
      <c r="P192" s="12">
        <v>4294</v>
      </c>
      <c r="Q192" s="13">
        <v>4294</v>
      </c>
    </row>
    <row r="193" spans="1:17" s="7" customFormat="1" ht="30" customHeight="1" x14ac:dyDescent="0.15">
      <c r="A193" s="10" t="s">
        <v>37</v>
      </c>
      <c r="B193" s="10" t="s">
        <v>562</v>
      </c>
      <c r="C193" s="10" t="s">
        <v>563</v>
      </c>
      <c r="D193" s="10" t="s">
        <v>564</v>
      </c>
      <c r="E193" s="10" t="s">
        <v>564</v>
      </c>
      <c r="F193" s="10" t="s">
        <v>139</v>
      </c>
      <c r="G193" s="10" t="s">
        <v>565</v>
      </c>
      <c r="H193" s="10" t="s">
        <v>566</v>
      </c>
      <c r="I193" s="10" t="s">
        <v>567</v>
      </c>
      <c r="J193" s="10" t="s">
        <v>568</v>
      </c>
      <c r="K193" s="11">
        <v>41395</v>
      </c>
      <c r="L193" s="11">
        <v>43100</v>
      </c>
      <c r="M193" s="10" t="s">
        <v>569</v>
      </c>
      <c r="N193" s="10" t="s">
        <v>35</v>
      </c>
      <c r="O193" s="10" t="s">
        <v>26</v>
      </c>
      <c r="P193" s="12">
        <v>59952</v>
      </c>
      <c r="Q193" s="13">
        <v>171236</v>
      </c>
    </row>
    <row r="194" spans="1:17" s="7" customFormat="1" ht="30" customHeight="1" x14ac:dyDescent="0.15">
      <c r="A194" s="10" t="s">
        <v>37</v>
      </c>
      <c r="B194" s="10" t="s">
        <v>562</v>
      </c>
      <c r="C194" s="10" t="s">
        <v>563</v>
      </c>
      <c r="D194" s="10" t="s">
        <v>732</v>
      </c>
      <c r="E194" s="10" t="s">
        <v>732</v>
      </c>
      <c r="F194" s="10" t="s">
        <v>507</v>
      </c>
      <c r="G194" s="10" t="s">
        <v>733</v>
      </c>
      <c r="H194" s="10" t="s">
        <v>734</v>
      </c>
      <c r="I194" s="10" t="s">
        <v>735</v>
      </c>
      <c r="J194" s="10" t="s">
        <v>35</v>
      </c>
      <c r="K194" s="11">
        <v>42736</v>
      </c>
      <c r="L194" s="11">
        <v>43100</v>
      </c>
      <c r="M194" s="10" t="s">
        <v>736</v>
      </c>
      <c r="N194" s="10" t="s">
        <v>35</v>
      </c>
      <c r="O194" s="10" t="s">
        <v>26</v>
      </c>
      <c r="P194" s="12">
        <v>32242</v>
      </c>
      <c r="Q194" s="13">
        <v>32242</v>
      </c>
    </row>
  </sheetData>
  <sortState ref="A2:R194">
    <sortCondition ref="A2:A194"/>
    <sortCondition ref="B2:B194"/>
  </sortState>
  <printOptions gridLines="1"/>
  <pageMargins left="0" right="0" top="0" bottom="0" header="0.3" footer="0.3"/>
  <pageSetup scale="79" fitToHeight="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Awards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W Maze</dc:creator>
  <cp:lastModifiedBy>user</cp:lastModifiedBy>
  <cp:lastPrinted>2017-04-18T12:58:53Z</cp:lastPrinted>
  <dcterms:created xsi:type="dcterms:W3CDTF">2017-04-03T12:24:52Z</dcterms:created>
  <dcterms:modified xsi:type="dcterms:W3CDTF">2017-06-06T15:15:59Z</dcterms:modified>
</cp:coreProperties>
</file>